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BA61ADF-EC3A-475C-BAB9-41218042FDB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</sheets>
  <definedNames>
    <definedName name="_xlnm.Print_Area" localSheetId="0">Лист1!$A$1:$D$55</definedName>
  </definedNames>
  <calcPr calcId="181029"/>
</workbook>
</file>

<file path=xl/calcChain.xml><?xml version="1.0" encoding="utf-8"?>
<calcChain xmlns="http://schemas.openxmlformats.org/spreadsheetml/2006/main">
  <c r="D45" i="1" l="1"/>
  <c r="D48" i="1"/>
  <c r="D26" i="1"/>
  <c r="D30" i="1" s="1"/>
  <c r="D31" i="1" s="1"/>
  <c r="D50" i="1" l="1"/>
</calcChain>
</file>

<file path=xl/sharedStrings.xml><?xml version="1.0" encoding="utf-8"?>
<sst xmlns="http://schemas.openxmlformats.org/spreadsheetml/2006/main" count="55" uniqueCount="42">
  <si>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</si>
  <si>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</si>
  <si>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</si>
  <si>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</si>
  <si>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</si>
  <si>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</si>
  <si>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</si>
  <si>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</si>
  <si>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</si>
  <si>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</si>
  <si>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</si>
  <si>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</si>
  <si>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</si>
  <si>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</si>
  <si>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</si>
  <si>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</si>
  <si>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</si>
  <si>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</si>
  <si>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</si>
  <si>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</si>
  <si>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>ІІ Трансферти із спеціального фонду бюджету</t>
  </si>
  <si>
    <t>"Про внесення змін до бюджету Кіцманської</t>
  </si>
  <si>
    <t>Секретар міської ради</t>
  </si>
  <si>
    <t>Іван СЕМЕНЮК</t>
  </si>
  <si>
    <t>міської територіальної  громади на 2026 рік"</t>
  </si>
  <si>
    <t xml:space="preserve">Зміни до додатку №3 до рішення XLIV сесії міської ради VІІI скликання  від 23.12.2025р. №537/12                                 "Про бюджет Кіцманської міської територіальної громади на 2026 рік"                                                                     "Міжбюджетні трансферти бюджету Кіцманської міської територіальної громади на 2026 рік" </t>
  </si>
  <si>
    <t>Державний бюджет</t>
  </si>
  <si>
    <t>Обласний бюджет Чернівецької області</t>
  </si>
  <si>
    <t>Додаток 4</t>
  </si>
  <si>
    <t xml:space="preserve"> до рішення XLV сесії  міської ради </t>
  </si>
  <si>
    <t>Бюджет Мамаївської сільської територіальної громади</t>
  </si>
  <si>
    <t>0119720</t>
  </si>
  <si>
    <t>Субвенція з місцевого бюджету на підготовку та реалізацію публічних інвестиційних проектів / програм публічних інвестицій на співфінансування придбання одного шкільного автобуса</t>
  </si>
  <si>
    <t xml:space="preserve">Субвенція з місцевого бюджету державному бюджету            в/ч А0693  на закупівлю комплектуючих до безпілотних літальних апаратів (БПЛА) (поточні видатки) </t>
  </si>
  <si>
    <t>Субвенція з місцевого бюджету державному бюджету                 в/ч А2582  на деталі, комплектуючі та ремонт автомобільної і військової техніки (поточні видатки)</t>
  </si>
  <si>
    <t>Субвенція з місцевого бюджету державному бюджету Національна поліція України (департамент кіберполіції) для покращення матеріально-технічної бази (капітальні видатки)</t>
  </si>
  <si>
    <t xml:space="preserve">Субвенція з місцевого бюджету державному бюджету ГУ ДСНС України у Чернівецькій області (для 9 ДПРЧ 1 ДПРЗ)  на протипожежне обладнання та інвентар (поточні видатки – 37 000 грн.,капітальні – 63 000 грн.) </t>
  </si>
  <si>
    <t>Субвенція з місцевого бюджету державному бюджету               в/ч А5147 (для А5042)  на закупівлю безпілотних авіаційних комплексів (БпЛА) та засобів радіоелектронної боротьби (РЕБ) (поточні видатки)</t>
  </si>
  <si>
    <t>Інші субвенції з місцевого бюджету (утримання трудового архіву)</t>
  </si>
  <si>
    <t>(5 пленарне засідання)</t>
  </si>
  <si>
    <t>Субвенція з місцевого бюджету державному бюджету ГУ Національної поліції в Чернівецькій області (Чернівецьке РУП ВП №2 м.Кіцмань) на закупівлю палива для службових автомобілів поліцейських офіцерів громади  (поточні видатки)</t>
  </si>
  <si>
    <t xml:space="preserve">VIII скликання від 05.06.2026 р. №143/6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</si>
</sst>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2"/>
      <name val="Arial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9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/>
    <xf numFmtId="0" fontId="7" fillId="0" borderId="2" xfId="0" applyFont="1" applyBorder="1" applyAlignment="1">
      <alignment horizontal="center" vertical="top" wrapText="1"/>
    </xf>
    <xf numFmtId="0" fontId="7" fillId="0" borderId="0" xfId="0" applyFont="1" applyAlignment="1">
      <alignment horizontal="right" wrapTex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3" xfId="0" applyNumberFormat="1" applyFont="1" applyBorder="1" applyAlignment="1">
      <alignment horizontal="right" vertical="top" wrapText="1"/>
    </xf>
    <xf numFmtId="0" fontId="7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  <xf numFmtId="0" fontId="11" fillId="0" borderId="0" xfId="0" applyFont="1"/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4" fillId="0" borderId="0" xfId="0" applyFont="1" applyAlignment="1">
      <alignment horizontal="right"/>
    </xf>
    <xf numFmtId="0" fontId="7" fillId="0" borderId="1" xfId="0" applyFont="1" applyBorder="1" applyAlignment="1">
      <alignment horizontal="center"/>
    </xf>
    <xf numFmtId="3" fontId="7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top"/>
    </xf>
    <xf numFmtId="0" fontId="4" fillId="0" borderId="1" xfId="0" applyFont="1" applyBorder="1"/>
    <xf numFmtId="0" fontId="7" fillId="0" borderId="1" xfId="0" applyFont="1" applyBorder="1" applyAlignment="1">
      <alignment horizontal="center" vertical="top"/>
    </xf>
    <xf numFmtId="0" fontId="4" fillId="0" borderId="0" xfId="0" applyFont="1"/>
    <xf numFmtId="3" fontId="7" fillId="0" borderId="9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top" wrapText="1"/>
    </xf>
    <xf numFmtId="3" fontId="7" fillId="0" borderId="1" xfId="0" applyNumberFormat="1" applyFont="1" applyBorder="1" applyAlignment="1">
      <alignment horizontal="center"/>
    </xf>
    <xf numFmtId="3" fontId="7" fillId="0" borderId="1" xfId="0" applyNumberFormat="1" applyFont="1" applyBorder="1" applyAlignment="1">
      <alignment horizontal="center" vertical="top"/>
    </xf>
    <xf numFmtId="3" fontId="12" fillId="0" borderId="1" xfId="0" applyNumberFormat="1" applyFont="1" applyBorder="1" applyAlignment="1">
      <alignment horizontal="center"/>
    </xf>
    <xf numFmtId="49" fontId="7" fillId="0" borderId="1" xfId="0" applyNumberFormat="1" applyFont="1" applyBorder="1" applyAlignment="1">
      <alignment horizontal="center" vertical="top"/>
    </xf>
    <xf numFmtId="0" fontId="13" fillId="0" borderId="1" xfId="0" applyFont="1" applyBorder="1" applyAlignment="1">
      <alignment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/>
    </xf>
    <xf numFmtId="0" fontId="11" fillId="0" borderId="3" xfId="0" applyFont="1" applyBorder="1"/>
    <xf numFmtId="0" fontId="7" fillId="0" borderId="2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right" wrapText="1"/>
    </xf>
    <xf numFmtId="0" fontId="5" fillId="0" borderId="0" xfId="0" applyFont="1" applyAlignment="1">
      <alignment horizontal="right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10" fillId="0" borderId="0" xfId="0" applyFont="1"/>
    <xf numFmtId="0" fontId="6" fillId="0" borderId="0" xfId="0" applyFont="1" applyAlignment="1">
      <alignment horizontal="right" wrapText="1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4" fillId="0" borderId="0" xfId="0" applyFont="1" applyAlignment="1">
      <alignment horizontal="right"/>
    </xf>
    <xf numFmtId="0" fontId="7" fillId="0" borderId="0" xfId="0" applyFont="1" applyAlignment="1">
      <alignment horizontal="center" vertical="top"/>
    </xf>
    <xf numFmtId="0" fontId="7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8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1" fillId="0" borderId="6" xfId="0" applyFont="1" applyBorder="1"/>
    <xf numFmtId="0" fontId="0" fillId="0" borderId="3" xfId="0" applyBorder="1" applyAlignment="1">
      <alignment horizontal="center" vertical="center" wrapText="1"/>
    </xf>
  </cellXfs>
  <cellStyles count="2">
    <cellStyle name="Normal_Доходи" xfId="1" xr:uid="{00000000-0005-0000-0000-000000000000}"/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6"/>
  <sheetViews>
    <sheetView tabSelected="1" topLeftCell="A43" zoomScaleSheetLayoutView="100" workbookViewId="0">
      <selection activeCell="J47" sqref="J47"/>
    </sheetView>
  </sheetViews>
  <sheetFormatPr defaultRowHeight="14.4" x14ac:dyDescent="0.3"/>
  <cols>
    <col min="1" max="1" width="20.33203125" customWidth="1"/>
    <col min="2" max="2" width="17" customWidth="1"/>
    <col min="3" max="3" width="59.109375" customWidth="1"/>
    <col min="4" max="4" width="15.33203125" customWidth="1"/>
  </cols>
  <sheetData>
    <row r="1" spans="1:6" ht="15.6" x14ac:dyDescent="0.3">
      <c r="A1" s="18"/>
      <c r="B1" s="10"/>
      <c r="C1" s="45" t="s">
        <v>28</v>
      </c>
      <c r="D1" s="46"/>
      <c r="F1" s="2"/>
    </row>
    <row r="2" spans="1:6" ht="15.6" x14ac:dyDescent="0.3">
      <c r="A2" s="18"/>
      <c r="B2" s="10"/>
      <c r="C2" s="53" t="s">
        <v>29</v>
      </c>
      <c r="D2" s="59"/>
      <c r="F2" s="2"/>
    </row>
    <row r="3" spans="1:6" ht="15.6" x14ac:dyDescent="0.3">
      <c r="A3" s="18"/>
      <c r="B3" s="10"/>
      <c r="C3" s="53" t="s">
        <v>41</v>
      </c>
      <c r="D3" s="59"/>
      <c r="F3" s="2"/>
    </row>
    <row r="4" spans="1:6" ht="15.6" x14ac:dyDescent="0.3">
      <c r="A4" s="18"/>
      <c r="B4" s="10"/>
      <c r="C4" s="53" t="s">
        <v>39</v>
      </c>
      <c r="D4" s="56"/>
      <c r="F4" s="2"/>
    </row>
    <row r="5" spans="1:6" ht="15.6" x14ac:dyDescent="0.3">
      <c r="A5" s="53" t="s">
        <v>21</v>
      </c>
      <c r="B5" s="54"/>
      <c r="C5" s="54"/>
      <c r="D5" s="54"/>
      <c r="F5" s="2"/>
    </row>
    <row r="6" spans="1:6" ht="15.6" hidden="1" x14ac:dyDescent="0.3">
      <c r="A6" s="9"/>
      <c r="B6" s="10"/>
      <c r="C6" s="10"/>
      <c r="D6" s="10"/>
      <c r="E6" s="1"/>
      <c r="F6" s="2"/>
    </row>
    <row r="7" spans="1:6" ht="0.75" customHeight="1" x14ac:dyDescent="0.3">
      <c r="A7" s="9"/>
      <c r="B7" s="10"/>
      <c r="C7" s="10"/>
      <c r="D7" s="10"/>
      <c r="E7" s="1"/>
      <c r="F7" s="2"/>
    </row>
    <row r="8" spans="1:6" ht="15.6" hidden="1" x14ac:dyDescent="0.3">
      <c r="A8" s="9"/>
      <c r="B8" s="10"/>
      <c r="C8" s="10"/>
      <c r="D8" s="10"/>
      <c r="E8" s="3"/>
    </row>
    <row r="9" spans="1:6" ht="15.6" hidden="1" x14ac:dyDescent="0.3">
      <c r="A9" s="9"/>
      <c r="B9" s="10"/>
      <c r="C9" s="10"/>
      <c r="D9" s="10"/>
      <c r="E9" s="3"/>
    </row>
    <row r="10" spans="1:6" ht="15.6" x14ac:dyDescent="0.3">
      <c r="A10" s="9"/>
      <c r="B10" s="10"/>
      <c r="C10" s="54" t="s">
        <v>24</v>
      </c>
      <c r="D10" s="54"/>
      <c r="E10" s="3"/>
    </row>
    <row r="11" spans="1:6" ht="15.6" x14ac:dyDescent="0.3">
      <c r="A11" s="18"/>
      <c r="B11" s="10"/>
      <c r="C11" s="52"/>
      <c r="D11" s="52"/>
      <c r="E11" s="3"/>
    </row>
    <row r="12" spans="1:6" ht="64.2" customHeight="1" x14ac:dyDescent="0.3">
      <c r="A12" s="49" t="s">
        <v>25</v>
      </c>
      <c r="B12" s="49"/>
      <c r="C12" s="49"/>
      <c r="D12" s="49"/>
      <c r="E12" s="6"/>
    </row>
    <row r="13" spans="1:6" ht="17.399999999999999" x14ac:dyDescent="0.3">
      <c r="A13" s="19"/>
      <c r="B13" s="50">
        <v>2452100000</v>
      </c>
      <c r="C13" s="50"/>
      <c r="D13" s="20"/>
      <c r="E13" s="4"/>
      <c r="F13" s="4"/>
    </row>
    <row r="14" spans="1:6" ht="16.95" customHeight="1" x14ac:dyDescent="0.3">
      <c r="A14" s="21"/>
      <c r="B14" s="51" t="s">
        <v>0</v>
      </c>
      <c r="C14" s="51"/>
      <c r="D14" s="20"/>
      <c r="E14" s="4"/>
      <c r="F14" s="4"/>
    </row>
    <row r="15" spans="1:6" ht="15.6" hidden="1" x14ac:dyDescent="0.3">
      <c r="A15" s="18"/>
      <c r="B15" s="18"/>
      <c r="C15" s="18"/>
      <c r="D15" s="18"/>
    </row>
    <row r="16" spans="1:6" ht="15.6" x14ac:dyDescent="0.3">
      <c r="A16" s="55" t="s">
        <v>13</v>
      </c>
      <c r="B16" s="55"/>
      <c r="C16" s="55"/>
      <c r="D16" s="55"/>
    </row>
    <row r="17" spans="1:4" ht="0.6" customHeight="1" x14ac:dyDescent="0.3">
      <c r="A17" s="18"/>
      <c r="B17" s="18"/>
      <c r="C17" s="18"/>
      <c r="D17" s="18"/>
    </row>
    <row r="18" spans="1:4" ht="15.6" x14ac:dyDescent="0.3">
      <c r="A18" s="18"/>
      <c r="B18" s="18"/>
      <c r="C18" s="22"/>
      <c r="D18" s="22" t="s">
        <v>12</v>
      </c>
    </row>
    <row r="19" spans="1:4" ht="52.5" customHeight="1" x14ac:dyDescent="0.3">
      <c r="A19" s="8" t="s">
        <v>11</v>
      </c>
      <c r="B19" s="47" t="s">
        <v>10</v>
      </c>
      <c r="C19" s="48"/>
      <c r="D19" s="8" t="s">
        <v>1</v>
      </c>
    </row>
    <row r="20" spans="1:4" ht="15.6" x14ac:dyDescent="0.3">
      <c r="A20" s="5">
        <v>1</v>
      </c>
      <c r="B20" s="38">
        <v>2</v>
      </c>
      <c r="C20" s="39"/>
      <c r="D20" s="5">
        <v>3</v>
      </c>
    </row>
    <row r="21" spans="1:4" ht="24" customHeight="1" x14ac:dyDescent="0.3">
      <c r="A21" s="42" t="s">
        <v>2</v>
      </c>
      <c r="B21" s="43"/>
      <c r="C21" s="43"/>
      <c r="D21" s="44"/>
    </row>
    <row r="22" spans="1:4" ht="24" hidden="1" customHeight="1" x14ac:dyDescent="0.3">
      <c r="A22" s="7"/>
      <c r="B22" s="65" t="s">
        <v>3</v>
      </c>
      <c r="C22" s="66"/>
      <c r="D22" s="7"/>
    </row>
    <row r="23" spans="1:4" ht="23.25" hidden="1" customHeight="1" x14ac:dyDescent="0.3">
      <c r="A23" s="7"/>
      <c r="B23" s="65" t="s">
        <v>4</v>
      </c>
      <c r="C23" s="66"/>
      <c r="D23" s="7"/>
    </row>
    <row r="24" spans="1:4" ht="25.5" hidden="1" customHeight="1" x14ac:dyDescent="0.3">
      <c r="A24" s="7"/>
      <c r="B24" s="65" t="s">
        <v>5</v>
      </c>
      <c r="C24" s="66"/>
      <c r="D24" s="7"/>
    </row>
    <row r="25" spans="1:4" ht="33.6" customHeight="1" x14ac:dyDescent="0.3">
      <c r="A25" s="16">
        <v>41053900</v>
      </c>
      <c r="B25" s="67" t="s">
        <v>38</v>
      </c>
      <c r="C25" s="68"/>
      <c r="D25" s="30">
        <v>27500</v>
      </c>
    </row>
    <row r="26" spans="1:4" ht="39.75" customHeight="1" x14ac:dyDescent="0.3">
      <c r="A26" s="14">
        <v>2452000000</v>
      </c>
      <c r="B26" s="47" t="s">
        <v>30</v>
      </c>
      <c r="C26" s="78"/>
      <c r="D26" s="31">
        <f>D25</f>
        <v>27500</v>
      </c>
    </row>
    <row r="27" spans="1:4" ht="17.25" customHeight="1" x14ac:dyDescent="0.3">
      <c r="A27" s="71" t="s">
        <v>14</v>
      </c>
      <c r="B27" s="72"/>
      <c r="C27" s="72"/>
      <c r="D27" s="73"/>
    </row>
    <row r="28" spans="1:4" ht="16.5" customHeight="1" x14ac:dyDescent="0.3">
      <c r="A28" s="11"/>
      <c r="B28" s="38"/>
      <c r="C28" s="70"/>
      <c r="D28" s="15"/>
    </row>
    <row r="29" spans="1:4" ht="17.25" customHeight="1" x14ac:dyDescent="0.3">
      <c r="A29" s="13"/>
      <c r="B29" s="57"/>
      <c r="C29" s="69"/>
      <c r="D29" s="15"/>
    </row>
    <row r="30" spans="1:4" ht="16.2" customHeight="1" x14ac:dyDescent="0.3">
      <c r="A30" s="7" t="s">
        <v>6</v>
      </c>
      <c r="B30" s="74" t="s">
        <v>7</v>
      </c>
      <c r="C30" s="74"/>
      <c r="D30" s="32">
        <f>D26</f>
        <v>27500</v>
      </c>
    </row>
    <row r="31" spans="1:4" ht="21.75" customHeight="1" x14ac:dyDescent="0.3">
      <c r="A31" s="23" t="s">
        <v>6</v>
      </c>
      <c r="B31" s="64" t="s">
        <v>8</v>
      </c>
      <c r="C31" s="64"/>
      <c r="D31" s="33">
        <f>D30</f>
        <v>27500</v>
      </c>
    </row>
    <row r="32" spans="1:4" ht="20.399999999999999" customHeight="1" x14ac:dyDescent="0.3">
      <c r="A32" s="8" t="s">
        <v>6</v>
      </c>
      <c r="B32" s="75" t="s">
        <v>9</v>
      </c>
      <c r="C32" s="76"/>
      <c r="D32" s="32"/>
    </row>
    <row r="33" spans="1:4" ht="15.6" hidden="1" x14ac:dyDescent="0.3">
      <c r="A33" s="18"/>
      <c r="B33" s="18"/>
      <c r="C33" s="18"/>
      <c r="D33" s="18"/>
    </row>
    <row r="34" spans="1:4" ht="15.6" x14ac:dyDescent="0.3">
      <c r="A34" s="55" t="s">
        <v>15</v>
      </c>
      <c r="B34" s="55"/>
      <c r="C34" s="55"/>
      <c r="D34" s="55"/>
    </row>
    <row r="35" spans="1:4" ht="15.6" x14ac:dyDescent="0.3">
      <c r="A35" s="18"/>
      <c r="B35" s="18"/>
      <c r="C35" s="18"/>
      <c r="D35" s="22" t="s">
        <v>12</v>
      </c>
    </row>
    <row r="36" spans="1:4" ht="114" customHeight="1" x14ac:dyDescent="0.3">
      <c r="A36" s="25" t="s">
        <v>16</v>
      </c>
      <c r="B36" s="25" t="s">
        <v>17</v>
      </c>
      <c r="C36" s="25" t="s">
        <v>18</v>
      </c>
      <c r="D36" s="26" t="s">
        <v>1</v>
      </c>
    </row>
    <row r="37" spans="1:4" ht="15.6" x14ac:dyDescent="0.3">
      <c r="A37" s="27">
        <v>1</v>
      </c>
      <c r="B37" s="27">
        <v>2</v>
      </c>
      <c r="C37" s="27">
        <v>3</v>
      </c>
      <c r="D37" s="27">
        <v>4</v>
      </c>
    </row>
    <row r="38" spans="1:4" ht="15.6" x14ac:dyDescent="0.3">
      <c r="A38" s="61" t="s">
        <v>19</v>
      </c>
      <c r="B38" s="62"/>
      <c r="C38" s="62"/>
      <c r="D38" s="63"/>
    </row>
    <row r="39" spans="1:4" ht="53.4" customHeight="1" x14ac:dyDescent="0.3">
      <c r="A39" s="14">
        <v>3719800</v>
      </c>
      <c r="B39" s="8">
        <v>9800</v>
      </c>
      <c r="C39" s="37" t="s">
        <v>33</v>
      </c>
      <c r="D39" s="35">
        <v>100000</v>
      </c>
    </row>
    <row r="40" spans="1:4" ht="51" customHeight="1" x14ac:dyDescent="0.3">
      <c r="A40" s="14">
        <v>3719800</v>
      </c>
      <c r="B40" s="8">
        <v>9800</v>
      </c>
      <c r="C40" s="37" t="s">
        <v>34</v>
      </c>
      <c r="D40" s="35">
        <v>100000</v>
      </c>
    </row>
    <row r="41" spans="1:4" ht="70.8" customHeight="1" x14ac:dyDescent="0.3">
      <c r="A41" s="14">
        <v>3719800</v>
      </c>
      <c r="B41" s="8">
        <v>9800</v>
      </c>
      <c r="C41" s="37" t="s">
        <v>37</v>
      </c>
      <c r="D41" s="35">
        <v>100000</v>
      </c>
    </row>
    <row r="42" spans="1:4" ht="98.4" customHeight="1" x14ac:dyDescent="0.3">
      <c r="A42" s="14">
        <v>3719800</v>
      </c>
      <c r="B42" s="8">
        <v>9800</v>
      </c>
      <c r="C42" s="37" t="s">
        <v>40</v>
      </c>
      <c r="D42" s="35">
        <v>50000</v>
      </c>
    </row>
    <row r="43" spans="1:4" ht="70.8" customHeight="1" x14ac:dyDescent="0.3">
      <c r="A43" s="14">
        <v>3719800</v>
      </c>
      <c r="B43" s="8">
        <v>9800</v>
      </c>
      <c r="C43" s="37" t="s">
        <v>35</v>
      </c>
      <c r="D43" s="35">
        <v>150000</v>
      </c>
    </row>
    <row r="44" spans="1:4" ht="70.8" customHeight="1" x14ac:dyDescent="0.3">
      <c r="A44" s="14">
        <v>3719800</v>
      </c>
      <c r="B44" s="8">
        <v>9800</v>
      </c>
      <c r="C44" s="37" t="s">
        <v>36</v>
      </c>
      <c r="D44" s="35">
        <v>100000</v>
      </c>
    </row>
    <row r="45" spans="1:4" ht="36" customHeight="1" x14ac:dyDescent="0.3">
      <c r="A45" s="14">
        <v>9900000000</v>
      </c>
      <c r="B45" s="57" t="s">
        <v>26</v>
      </c>
      <c r="C45" s="58"/>
      <c r="D45" s="35">
        <f>D39+D40+D41+D42+D43+D44</f>
        <v>600000</v>
      </c>
    </row>
    <row r="46" spans="1:4" ht="15.6" x14ac:dyDescent="0.3">
      <c r="A46" s="40" t="s">
        <v>20</v>
      </c>
      <c r="B46" s="77"/>
      <c r="C46" s="77"/>
      <c r="D46" s="41"/>
    </row>
    <row r="47" spans="1:4" ht="62.4" x14ac:dyDescent="0.3">
      <c r="A47" s="36" t="s">
        <v>31</v>
      </c>
      <c r="B47" s="28">
        <v>9720</v>
      </c>
      <c r="C47" s="17" t="s">
        <v>32</v>
      </c>
      <c r="D47" s="34">
        <v>190000</v>
      </c>
    </row>
    <row r="48" spans="1:4" ht="15.6" x14ac:dyDescent="0.3">
      <c r="A48" s="14">
        <v>2410000000</v>
      </c>
      <c r="B48" s="57" t="s">
        <v>27</v>
      </c>
      <c r="C48" s="58"/>
      <c r="D48" s="35">
        <f>D47</f>
        <v>190000</v>
      </c>
    </row>
    <row r="49" spans="1:4" ht="15.6" x14ac:dyDescent="0.3">
      <c r="A49" s="27" t="s">
        <v>6</v>
      </c>
      <c r="B49" s="27" t="s">
        <v>6</v>
      </c>
      <c r="C49" s="27" t="s">
        <v>7</v>
      </c>
      <c r="D49" s="24"/>
    </row>
    <row r="50" spans="1:4" ht="15.6" x14ac:dyDescent="0.3">
      <c r="A50" s="27" t="s">
        <v>6</v>
      </c>
      <c r="B50" s="27" t="s">
        <v>6</v>
      </c>
      <c r="C50" s="27" t="s">
        <v>8</v>
      </c>
      <c r="D50" s="33">
        <f>D48+D45</f>
        <v>790000</v>
      </c>
    </row>
    <row r="51" spans="1:4" ht="15.6" x14ac:dyDescent="0.3">
      <c r="A51" s="27" t="s">
        <v>6</v>
      </c>
      <c r="B51" s="27" t="s">
        <v>6</v>
      </c>
      <c r="C51" s="27" t="s">
        <v>9</v>
      </c>
      <c r="D51" s="24"/>
    </row>
    <row r="52" spans="1:4" ht="15.6" x14ac:dyDescent="0.3">
      <c r="A52" s="18"/>
      <c r="B52" s="18"/>
      <c r="C52" s="18"/>
      <c r="D52" s="18"/>
    </row>
    <row r="53" spans="1:4" ht="15.6" x14ac:dyDescent="0.3">
      <c r="A53" s="60" t="s">
        <v>22</v>
      </c>
      <c r="B53" s="60"/>
      <c r="C53" s="12" t="s">
        <v>23</v>
      </c>
      <c r="D53" s="29"/>
    </row>
    <row r="54" spans="1:4" ht="15.6" hidden="1" x14ac:dyDescent="0.3">
      <c r="A54" s="29"/>
      <c r="B54" s="29"/>
      <c r="C54" s="29"/>
      <c r="D54" s="29"/>
    </row>
    <row r="55" spans="1:4" ht="15.6" hidden="1" x14ac:dyDescent="0.3">
      <c r="A55" s="18"/>
      <c r="B55" s="18"/>
      <c r="C55" s="18"/>
      <c r="D55" s="18"/>
    </row>
    <row r="56" spans="1:4" ht="15.6" x14ac:dyDescent="0.3">
      <c r="A56" s="18"/>
      <c r="B56" s="18"/>
      <c r="C56" s="18"/>
      <c r="D56" s="18"/>
    </row>
  </sheetData>
  <mergeCells count="31">
    <mergeCell ref="A53:B53"/>
    <mergeCell ref="A34:D34"/>
    <mergeCell ref="A38:D38"/>
    <mergeCell ref="B31:C31"/>
    <mergeCell ref="B22:C22"/>
    <mergeCell ref="B25:C25"/>
    <mergeCell ref="B29:C29"/>
    <mergeCell ref="B23:C23"/>
    <mergeCell ref="B24:C24"/>
    <mergeCell ref="B28:C28"/>
    <mergeCell ref="A27:D27"/>
    <mergeCell ref="B30:C30"/>
    <mergeCell ref="B32:C32"/>
    <mergeCell ref="A46:D46"/>
    <mergeCell ref="B48:C48"/>
    <mergeCell ref="B26:C26"/>
    <mergeCell ref="B20:C20"/>
    <mergeCell ref="A21:D21"/>
    <mergeCell ref="C1:D1"/>
    <mergeCell ref="B19:C19"/>
    <mergeCell ref="A12:D12"/>
    <mergeCell ref="B13:C13"/>
    <mergeCell ref="B14:C14"/>
    <mergeCell ref="C11:D11"/>
    <mergeCell ref="A5:D5"/>
    <mergeCell ref="C10:D10"/>
    <mergeCell ref="A16:D16"/>
    <mergeCell ref="C4:D4"/>
    <mergeCell ref="B45:C45"/>
    <mergeCell ref="C2:D2"/>
    <mergeCell ref="C3:D3"/>
  </mergeCells>
  <phoneticPr fontId="0" type="noConversion"/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User</cp:lastModifiedBy>
  <cp:lastPrinted>2026-06-09T07:38:48Z</cp:lastPrinted>
  <dcterms:created xsi:type="dcterms:W3CDTF">2020-12-07T06:45:35Z</dcterms:created>
  <dcterms:modified xsi:type="dcterms:W3CDTF">2026-06-09T07:39:45Z</dcterms:modified>
</cp:coreProperties>
</file>