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D:\РІШЕННЯ СЕСІЙ 2025\11) Сесія 24.10.25р\Внесення змін\Рішення сесії з додатками\"/>
    </mc:Choice>
  </mc:AlternateContent>
  <xr:revisionPtr revIDLastSave="0" documentId="13_ncr:1_{BCF8D07C-7039-4AB9-8502-914F754F28F1}" xr6:coauthVersionLast="47" xr6:coauthVersionMax="47" xr10:uidLastSave="{00000000-0000-0000-0000-000000000000}"/>
  <bookViews>
    <workbookView xWindow="-108" yWindow="-108" windowWidth="23256" windowHeight="12456" xr2:uid="{00000000-000D-0000-FFFF-FFFF00000000}"/>
  </bookViews>
  <sheets>
    <sheet name="Лист1" sheetId="1" r:id="rId1"/>
  </sheets>
  <definedNames>
    <definedName name="_xlnm.Print_Area" localSheetId="0">Лист1!$A$1:$D$54</definedName>
  </definedNames>
  <calcPr calcId="181029"/>
</workbook>
</file>

<file path=xl/calcChain.xml><?xml version="1.0" encoding="utf-8"?>
<calcChain xmlns="http://schemas.openxmlformats.org/spreadsheetml/2006/main">
  <c r="D49" i="1" l="1"/>
  <c r="D47" i="1"/>
  <c r="D50" i="1" s="1"/>
  <c r="D30" i="1"/>
  <c r="D27" i="1"/>
  <c r="D48" i="1" l="1"/>
  <c r="D34" i="1"/>
  <c r="D33" i="1" s="1"/>
</calcChain>
</file>

<file path=xl/sharedStrings.xml><?xml version="1.0" encoding="utf-8"?>
<sst xmlns="http://schemas.openxmlformats.org/spreadsheetml/2006/main" count="57" uniqueCount="41">
  <si>
    <t>( код бюджету)</t>
  </si>
  <si>
    <t>Усього</t>
  </si>
  <si>
    <t>І. Трансферти до загального фонду бюджету</t>
  </si>
  <si>
    <t>Найменування трансферту 1</t>
  </si>
  <si>
    <t>Найменування бюджету 1</t>
  </si>
  <si>
    <t>Найменування бюджету 2</t>
  </si>
  <si>
    <t>X</t>
  </si>
  <si>
    <t>УСЬОГО за розділами І, ІІ, у тому числі:</t>
  </si>
  <si>
    <t>загальний фонд</t>
  </si>
  <si>
    <t>спеціальний фонд</t>
  </si>
  <si>
    <t>Найменування трансферту /Найменування бюджету – надавача міжбюджетного трансферту</t>
  </si>
  <si>
    <t>Код Класифікації доходу бюджету / Код бюджету</t>
  </si>
  <si>
    <t>(грн)</t>
  </si>
  <si>
    <t>1. Показники міжбюджетних трансфертів з інших бюджетів</t>
  </si>
  <si>
    <t>Код Програмної класифікації видатків та кредитування місцевого бюджету / Код бюджету</t>
  </si>
  <si>
    <t>Код Типової програмної класифікації видатків та кредитування місцевого бюджету</t>
  </si>
  <si>
    <t>Найменування трансферту / Найменування бюджету – отримувача міжбюджетного трансферту</t>
  </si>
  <si>
    <t>І. Трансферти із загального фонду бюджету</t>
  </si>
  <si>
    <t>ІІ Трансферти із спеціального фонду бюджету</t>
  </si>
  <si>
    <t>"Про внесення змін до бюджету Кіцманської</t>
  </si>
  <si>
    <t>Секретар міської ради</t>
  </si>
  <si>
    <t>міської територіальної  громади на 2025 рік"</t>
  </si>
  <si>
    <t>Іван СЕМЕНЮК</t>
  </si>
  <si>
    <t xml:space="preserve">Зміни до додатку №4 до рішення XXXIX сесії міської ради VІІI скликання  від 07.01.2025р. №19/1 "Про бюджет Кіцманської міської територіальної громади на 2025 рік"     "Міжбюджетні трансферти бюджету Кіцманської міської територіальної громади на 2025 рік" </t>
  </si>
  <si>
    <t>Державний бюджет</t>
  </si>
  <si>
    <t xml:space="preserve">Субвенція з державного бюджету місцевим бюджетам на забезпечення харчуванням учнів закладів загальної середньої освіти
</t>
  </si>
  <si>
    <t xml:space="preserve">Субвенція з державного бюджету місцевим бюджетам на здійснення доплат педагогічним працівникам закладів загальної середньої освіти
</t>
  </si>
  <si>
    <t>Бюджет Мамаївської сільської територіальної громади</t>
  </si>
  <si>
    <t>Утримання трудового архіву</t>
  </si>
  <si>
    <t>Бюджет Брусницької сільської територіальної громади</t>
  </si>
  <si>
    <t>Утримання КНП «Кіцманський центр надання соціальних послуг»</t>
  </si>
  <si>
    <t>2. Показники міжбюджетних трансфертів іншим бюджетам</t>
  </si>
  <si>
    <t xml:space="preserve">Субвенція з місцевого бюджету державному бюджету на виконання програм соціально-економічного розвитку регіонів Регіональному сервісному центру ГСЦ МВС в Хмельницькій, Тернопільській та Чернівецькій областях (філія ГСЦ МВС) (поточні видатки) на витрати з відшкодування оренди приміщення та комунальних послуг 
</t>
  </si>
  <si>
    <t xml:space="preserve">Субвенція з місцевого бюджету державному бюджету на виконання програм соціально-економічного розвитку регіонів в/ч А 7035 (капітальні видатки) на засоби РЕБ 
</t>
  </si>
  <si>
    <t xml:space="preserve">Субвенція з місцевого бюджету державному бюджету на виконання програм соціально-економічного розвитку регіонів  ГУНП в Чернівецькій області Чернівецьке РУП ВП №2 м. Кіцмань для батальйону особливого призначення (стрілецький), (капітальні видатки) на закупівлю безпілотних повітряних суден, FPV  дронів, їх комплектуючих,  спеціальних технічних засобів протидії та розвідки (пристрої Радіоелектронної боротьби та Радіоелектронної розвідки), закупівлі обладнань для захисту броньованої техніки та інших потреб для якісного виконання завдань та функціонувань підрозділу </t>
  </si>
  <si>
    <t xml:space="preserve">Субвенція з місцевого бюджету державному бюджету на виконання програм соціально-економічного розвитку регіонів Кіцманському відділу обслуговування платників Чернівецької ДПІ ГУ ДПС у Чернівецькій області (капітальні видатки) на заходи з енергозбереження на придбання та встановлення кондиціонера в центрі обслуговування платників
</t>
  </si>
  <si>
    <t xml:space="preserve">Субвенція з місцевого бюджету державному бюджету на виконання програм соціально-економічного розвитку регіонів в/ч А 1028 (капітальні видатки) на реконструкцію будівлі №1/9 (поліклініка), військового містечка №1 Військової частини А 1028 з влаштуванням заходів безбар’єрного пересування для маломобільних груп населення (влаштування ліфта та пандусів) за адресою: вул. Героїв Майдану 41-Б, м. Чернівці </t>
  </si>
  <si>
    <t xml:space="preserve">до рішення XLIV сесії  міської ради </t>
  </si>
  <si>
    <t xml:space="preserve"> (третє пленарне засідання)  </t>
  </si>
  <si>
    <t>Додаток 4</t>
  </si>
  <si>
    <t>VIII скликання від 24.10.2025р. №417/10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</si>
</sst>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204"/>
      <scheme val="minor"/>
    </font>
    <font>
      <sz val="10"/>
      <name val="Arial Cyr"/>
      <family val="2"/>
      <charset val="204"/>
    </font>
    <font>
      <sz val="10"/>
      <name val="Arial"/>
      <family val="2"/>
      <charset val="204"/>
    </font>
    <font>
      <b/>
      <sz val="14"/>
      <name val="Times New Roman"/>
      <family val="1"/>
      <charset val="204"/>
    </font>
    <font>
      <sz val="12"/>
      <color indexed="8"/>
      <name val="Times New Roman"/>
      <family val="1"/>
      <charset val="204"/>
    </font>
    <font>
      <b/>
      <sz val="12"/>
      <name val="Times New Roman"/>
      <family val="1"/>
      <charset val="204"/>
    </font>
    <font>
      <sz val="12"/>
      <name val="Times New Roman"/>
      <family val="1"/>
      <charset val="204"/>
    </font>
    <font>
      <b/>
      <sz val="12"/>
      <color indexed="8"/>
      <name val="Times New Roman"/>
      <family val="1"/>
      <charset val="204"/>
    </font>
    <font>
      <b/>
      <sz val="12"/>
      <color indexed="10"/>
      <name val="Times New Roman"/>
      <family val="1"/>
      <charset val="204"/>
    </font>
    <font>
      <sz val="12"/>
      <color indexed="8"/>
      <name val="Calibri"/>
      <family val="2"/>
      <charset val="204"/>
    </font>
    <font>
      <sz val="12"/>
      <name val="Arial"/>
      <family val="2"/>
      <charset val="204"/>
    </font>
    <font>
      <sz val="12"/>
      <color theme="1"/>
      <name val="Calibri"/>
      <family val="2"/>
      <charset val="204"/>
      <scheme val="minor"/>
    </font>
    <font>
      <b/>
      <sz val="12"/>
      <color theme="1"/>
      <name val="Calibri"/>
      <family val="2"/>
      <charset val="204"/>
      <scheme val="minor"/>
    </font>
    <font>
      <sz val="11"/>
      <name val="Calibri"/>
      <family val="2"/>
      <charset val="204"/>
      <scheme val="minor"/>
    </font>
    <font>
      <b/>
      <sz val="11"/>
      <color theme="1"/>
      <name val="Calibri"/>
      <family val="2"/>
      <charset val="204"/>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2" fillId="0" borderId="0"/>
  </cellStyleXfs>
  <cellXfs count="72">
    <xf numFmtId="0" fontId="0" fillId="0" borderId="0" xfId="0"/>
    <xf numFmtId="0" fontId="1" fillId="0" borderId="0" xfId="0" applyFont="1" applyAlignment="1">
      <alignment horizontal="center"/>
    </xf>
    <xf numFmtId="0" fontId="0" fillId="0" borderId="0" xfId="0" applyAlignment="1">
      <alignment horizontal="center"/>
    </xf>
    <xf numFmtId="0" fontId="1" fillId="0" borderId="0" xfId="0" applyFont="1"/>
    <xf numFmtId="0" fontId="3" fillId="0" borderId="0" xfId="0" applyFont="1" applyAlignment="1">
      <alignment horizontal="center"/>
    </xf>
    <xf numFmtId="0" fontId="4" fillId="0" borderId="1" xfId="0" applyFont="1" applyBorder="1" applyAlignment="1">
      <alignment horizontal="center" vertical="top" wrapText="1"/>
    </xf>
    <xf numFmtId="0" fontId="0" fillId="0" borderId="0" xfId="0" applyAlignment="1">
      <alignment wrapText="1"/>
    </xf>
    <xf numFmtId="0" fontId="7" fillId="0" borderId="1" xfId="0" applyFont="1" applyBorder="1" applyAlignment="1">
      <alignment horizontal="center" vertical="top" wrapText="1"/>
    </xf>
    <xf numFmtId="0" fontId="7" fillId="0" borderId="1" xfId="0" applyFont="1" applyBorder="1" applyAlignment="1">
      <alignment horizontal="center" vertical="center" wrapText="1"/>
    </xf>
    <xf numFmtId="0" fontId="9" fillId="0" borderId="0" xfId="0" applyFont="1"/>
    <xf numFmtId="0" fontId="10" fillId="0" borderId="0" xfId="0" applyFont="1"/>
    <xf numFmtId="0" fontId="7" fillId="0" borderId="2" xfId="0" applyFont="1" applyBorder="1" applyAlignment="1">
      <alignment horizontal="center" vertical="top" wrapText="1"/>
    </xf>
    <xf numFmtId="0" fontId="7" fillId="0" borderId="0" xfId="0" applyFont="1" applyAlignment="1">
      <alignment horizontal="right" wrapText="1"/>
    </xf>
    <xf numFmtId="0" fontId="7" fillId="0" borderId="2" xfId="0" applyFont="1" applyBorder="1" applyAlignment="1">
      <alignment horizontal="center" vertical="center"/>
    </xf>
    <xf numFmtId="0" fontId="4" fillId="0" borderId="1" xfId="0" applyFont="1" applyBorder="1" applyAlignment="1">
      <alignment horizontal="left" wrapText="1"/>
    </xf>
    <xf numFmtId="0" fontId="11" fillId="0" borderId="0" xfId="0" applyFont="1"/>
    <xf numFmtId="0" fontId="4" fillId="0" borderId="0" xfId="0" applyFont="1" applyAlignment="1">
      <alignment horizontal="center" wrapText="1"/>
    </xf>
    <xf numFmtId="0" fontId="5" fillId="0" borderId="0" xfId="0" applyFont="1" applyAlignment="1">
      <alignment horizontal="center"/>
    </xf>
    <xf numFmtId="0" fontId="6" fillId="0" borderId="0" xfId="0" applyFont="1" applyAlignment="1">
      <alignment wrapText="1"/>
    </xf>
    <xf numFmtId="0" fontId="4" fillId="0" borderId="0" xfId="0" applyFont="1" applyAlignment="1">
      <alignment horizontal="right"/>
    </xf>
    <xf numFmtId="0" fontId="7" fillId="0" borderId="1" xfId="0" applyFont="1" applyBorder="1" applyAlignment="1">
      <alignment horizontal="center"/>
    </xf>
    <xf numFmtId="0" fontId="7" fillId="0" borderId="1" xfId="0" applyFont="1" applyBorder="1" applyAlignment="1">
      <alignment vertical="top" wrapText="1"/>
    </xf>
    <xf numFmtId="0" fontId="7" fillId="0" borderId="1" xfId="0" applyFont="1" applyBorder="1" applyAlignment="1">
      <alignment vertical="top"/>
    </xf>
    <xf numFmtId="0" fontId="4" fillId="0" borderId="1" xfId="0" applyFont="1" applyBorder="1"/>
    <xf numFmtId="0" fontId="7" fillId="0" borderId="1" xfId="0" applyFont="1" applyBorder="1" applyAlignment="1">
      <alignment horizontal="center" vertical="top"/>
    </xf>
    <xf numFmtId="0" fontId="4" fillId="0" borderId="0" xfId="0" applyFont="1"/>
    <xf numFmtId="3" fontId="7" fillId="0" borderId="1" xfId="0" applyNumberFormat="1" applyFont="1" applyBorder="1" applyAlignment="1">
      <alignment horizontal="center" vertical="top" wrapText="1"/>
    </xf>
    <xf numFmtId="3" fontId="7" fillId="0" borderId="1" xfId="0" applyNumberFormat="1" applyFont="1" applyBorder="1" applyAlignment="1">
      <alignment horizontal="center"/>
    </xf>
    <xf numFmtId="3" fontId="7" fillId="0" borderId="1" xfId="0" applyNumberFormat="1" applyFont="1" applyBorder="1" applyAlignment="1">
      <alignment horizontal="center" vertical="top"/>
    </xf>
    <xf numFmtId="3" fontId="12" fillId="0" borderId="3" xfId="0" applyNumberFormat="1" applyFont="1" applyBorder="1" applyAlignment="1">
      <alignment horizontal="center"/>
    </xf>
    <xf numFmtId="3" fontId="7" fillId="0" borderId="8" xfId="0" applyNumberFormat="1" applyFont="1" applyBorder="1" applyAlignment="1">
      <alignment horizontal="center" vertical="top" wrapText="1"/>
    </xf>
    <xf numFmtId="0" fontId="7" fillId="0" borderId="7" xfId="0" applyFont="1" applyBorder="1" applyAlignment="1">
      <alignment horizontal="center" vertical="center"/>
    </xf>
    <xf numFmtId="3" fontId="4" fillId="0" borderId="1" xfId="0" applyNumberFormat="1" applyFont="1" applyBorder="1" applyAlignment="1">
      <alignment horizontal="right"/>
    </xf>
    <xf numFmtId="3" fontId="7" fillId="0" borderId="3" xfId="0" applyNumberFormat="1" applyFont="1" applyBorder="1" applyAlignment="1">
      <alignment horizontal="center" vertical="top"/>
    </xf>
    <xf numFmtId="0" fontId="7" fillId="0" borderId="2" xfId="0" applyFont="1" applyBorder="1" applyAlignment="1">
      <alignment horizontal="center"/>
    </xf>
    <xf numFmtId="0" fontId="0" fillId="0" borderId="3" xfId="0" applyBorder="1" applyAlignment="1">
      <alignment horizontal="center"/>
    </xf>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6" fillId="0" borderId="2" xfId="0" applyFont="1" applyBorder="1" applyAlignment="1">
      <alignment horizontal="left" vertical="top" wrapText="1"/>
    </xf>
    <xf numFmtId="0" fontId="13" fillId="0" borderId="3" xfId="0" applyFont="1" applyBorder="1" applyAlignment="1">
      <alignment horizontal="left" vertical="top" wrapText="1"/>
    </xf>
    <xf numFmtId="0" fontId="5" fillId="0" borderId="0" xfId="0" applyFont="1" applyAlignment="1">
      <alignment horizontal="right" wrapText="1"/>
    </xf>
    <xf numFmtId="0" fontId="5" fillId="0" borderId="0" xfId="0" applyFont="1" applyAlignment="1">
      <alignment horizontal="right"/>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6" fillId="0" borderId="0" xfId="0" applyFont="1" applyAlignment="1">
      <alignment horizontal="center" vertical="center" wrapText="1"/>
    </xf>
    <xf numFmtId="0" fontId="7" fillId="0" borderId="4" xfId="0" applyFont="1" applyBorder="1" applyAlignment="1">
      <alignment horizontal="center" wrapText="1"/>
    </xf>
    <xf numFmtId="0" fontId="6" fillId="0" borderId="5" xfId="0" applyFont="1" applyBorder="1" applyAlignment="1">
      <alignment horizontal="center" wrapText="1"/>
    </xf>
    <xf numFmtId="0" fontId="10" fillId="0" borderId="0" xfId="0" applyFont="1"/>
    <xf numFmtId="0" fontId="6" fillId="0" borderId="0" xfId="0" applyFont="1" applyAlignment="1">
      <alignment horizontal="right" wrapText="1"/>
    </xf>
    <xf numFmtId="0" fontId="6" fillId="0" borderId="0" xfId="0" applyFont="1" applyAlignment="1">
      <alignment horizontal="right"/>
    </xf>
    <xf numFmtId="0" fontId="7" fillId="0" borderId="0" xfId="0" applyFont="1" applyAlignment="1">
      <alignment horizontal="center"/>
    </xf>
    <xf numFmtId="0" fontId="11" fillId="0" borderId="0" xfId="0" applyFont="1" applyAlignment="1">
      <alignment horizontal="right"/>
    </xf>
    <xf numFmtId="0" fontId="0" fillId="0" borderId="0" xfId="0" applyAlignment="1">
      <alignment horizontal="right"/>
    </xf>
    <xf numFmtId="0" fontId="5" fillId="0" borderId="2" xfId="0" applyFont="1" applyBorder="1" applyAlignment="1">
      <alignment horizontal="center" vertical="top" wrapText="1"/>
    </xf>
    <xf numFmtId="0" fontId="13" fillId="0" borderId="3" xfId="0" applyFont="1" applyBorder="1" applyAlignment="1">
      <alignment horizontal="center" vertical="top" wrapText="1"/>
    </xf>
    <xf numFmtId="0" fontId="7" fillId="0" borderId="2" xfId="0" applyFont="1" applyBorder="1" applyAlignment="1">
      <alignment horizontal="center" vertical="top" wrapText="1"/>
    </xf>
    <xf numFmtId="0" fontId="7" fillId="0" borderId="6" xfId="0" applyFont="1" applyBorder="1" applyAlignment="1">
      <alignment horizontal="center" vertical="top" wrapText="1"/>
    </xf>
    <xf numFmtId="0" fontId="7" fillId="0" borderId="3" xfId="0" applyFont="1" applyBorder="1" applyAlignment="1">
      <alignment horizontal="center" vertical="top" wrapText="1"/>
    </xf>
    <xf numFmtId="0" fontId="7" fillId="0" borderId="0" xfId="0" applyFont="1" applyAlignment="1">
      <alignment horizontal="center" vertical="top"/>
    </xf>
    <xf numFmtId="0" fontId="7" fillId="0" borderId="6" xfId="0" applyFont="1" applyBorder="1" applyAlignment="1">
      <alignment horizontal="center"/>
    </xf>
    <xf numFmtId="0" fontId="7" fillId="0" borderId="3" xfId="0" applyFont="1" applyBorder="1" applyAlignment="1">
      <alignment horizontal="center"/>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7" fillId="0" borderId="2" xfId="0" applyFont="1" applyBorder="1" applyAlignment="1">
      <alignment horizontal="center" vertical="top"/>
    </xf>
    <xf numFmtId="0" fontId="11" fillId="0" borderId="6" xfId="0" applyFont="1" applyBorder="1"/>
    <xf numFmtId="0" fontId="11" fillId="0" borderId="3" xfId="0" applyFont="1" applyBorder="1"/>
    <xf numFmtId="0" fontId="14" fillId="0" borderId="3" xfId="0" applyFont="1" applyBorder="1" applyAlignment="1">
      <alignment horizontal="center"/>
    </xf>
    <xf numFmtId="0" fontId="5" fillId="0" borderId="1" xfId="0" applyFont="1" applyBorder="1" applyAlignment="1">
      <alignment horizontal="center" vertical="top" wrapText="1"/>
    </xf>
    <xf numFmtId="0" fontId="0" fillId="0" borderId="1" xfId="0" applyBorder="1" applyAlignment="1">
      <alignment horizontal="center" vertical="top" wrapText="1"/>
    </xf>
    <xf numFmtId="0" fontId="6" fillId="0" borderId="2" xfId="0" applyFont="1" applyBorder="1" applyAlignment="1">
      <alignment horizontal="center" vertical="top" wrapText="1"/>
    </xf>
    <xf numFmtId="0" fontId="0" fillId="0" borderId="3" xfId="0" applyBorder="1" applyAlignment="1">
      <alignment horizontal="center" vertical="top" wrapText="1"/>
    </xf>
    <xf numFmtId="0" fontId="0" fillId="0" borderId="3" xfId="0" applyBorder="1" applyAlignment="1">
      <alignment horizontal="left" vertical="top" wrapText="1"/>
    </xf>
  </cellXfs>
  <cellStyles count="2">
    <cellStyle name="Normal_Доходи" xfId="1" xr:uid="{00000000-0005-0000-0000-000000000000}"/>
    <cellStyle name="Звичайни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5"/>
  <sheetViews>
    <sheetView tabSelected="1" zoomScaleSheetLayoutView="100" workbookViewId="0">
      <selection activeCell="G12" sqref="G12"/>
    </sheetView>
  </sheetViews>
  <sheetFormatPr defaultRowHeight="14.4" x14ac:dyDescent="0.3"/>
  <cols>
    <col min="1" max="1" width="20.33203125" customWidth="1"/>
    <col min="2" max="2" width="17" customWidth="1"/>
    <col min="3" max="3" width="59.109375" customWidth="1"/>
    <col min="4" max="4" width="15.33203125" customWidth="1"/>
  </cols>
  <sheetData>
    <row r="1" spans="1:6" ht="15.6" x14ac:dyDescent="0.3">
      <c r="A1" s="15"/>
      <c r="B1" s="10"/>
      <c r="C1" s="40" t="s">
        <v>39</v>
      </c>
      <c r="D1" s="41"/>
      <c r="F1" s="2"/>
    </row>
    <row r="2" spans="1:6" ht="15.6" x14ac:dyDescent="0.3">
      <c r="A2" s="15"/>
      <c r="B2" s="10"/>
      <c r="C2" s="48" t="s">
        <v>37</v>
      </c>
      <c r="D2" s="51"/>
      <c r="F2" s="2"/>
    </row>
    <row r="3" spans="1:6" ht="15.6" x14ac:dyDescent="0.3">
      <c r="A3" s="15"/>
      <c r="B3" s="10"/>
      <c r="C3" s="48" t="s">
        <v>40</v>
      </c>
      <c r="D3" s="52"/>
      <c r="F3" s="2"/>
    </row>
    <row r="4" spans="1:6" ht="15.6" x14ac:dyDescent="0.3">
      <c r="A4" s="15"/>
      <c r="B4" s="10"/>
      <c r="C4" s="48" t="s">
        <v>38</v>
      </c>
      <c r="D4" s="52"/>
      <c r="F4" s="2"/>
    </row>
    <row r="5" spans="1:6" ht="15.6" x14ac:dyDescent="0.3">
      <c r="A5" s="48" t="s">
        <v>19</v>
      </c>
      <c r="B5" s="49"/>
      <c r="C5" s="49"/>
      <c r="D5" s="49"/>
      <c r="F5" s="2"/>
    </row>
    <row r="6" spans="1:6" ht="15.6" hidden="1" x14ac:dyDescent="0.3">
      <c r="A6" s="9"/>
      <c r="B6" s="10"/>
      <c r="C6" s="10"/>
      <c r="D6" s="10"/>
      <c r="E6" s="1"/>
      <c r="F6" s="2"/>
    </row>
    <row r="7" spans="1:6" ht="0.75" customHeight="1" x14ac:dyDescent="0.3">
      <c r="A7" s="9"/>
      <c r="B7" s="10"/>
      <c r="C7" s="10"/>
      <c r="D7" s="10"/>
      <c r="E7" s="1"/>
      <c r="F7" s="2"/>
    </row>
    <row r="8" spans="1:6" ht="15.6" hidden="1" x14ac:dyDescent="0.3">
      <c r="A8" s="9"/>
      <c r="B8" s="10"/>
      <c r="C8" s="10"/>
      <c r="D8" s="10"/>
      <c r="E8" s="3"/>
    </row>
    <row r="9" spans="1:6" ht="15.6" hidden="1" x14ac:dyDescent="0.3">
      <c r="A9" s="9"/>
      <c r="B9" s="10"/>
      <c r="C9" s="10"/>
      <c r="D9" s="10"/>
      <c r="E9" s="3"/>
    </row>
    <row r="10" spans="1:6" ht="15.6" x14ac:dyDescent="0.3">
      <c r="A10" s="9"/>
      <c r="B10" s="10"/>
      <c r="C10" s="49" t="s">
        <v>21</v>
      </c>
      <c r="D10" s="49"/>
      <c r="E10" s="3"/>
    </row>
    <row r="11" spans="1:6" ht="15.6" x14ac:dyDescent="0.3">
      <c r="A11" s="15"/>
      <c r="B11" s="10"/>
      <c r="C11" s="47"/>
      <c r="D11" s="47"/>
      <c r="E11" s="3"/>
    </row>
    <row r="12" spans="1:6" ht="58.95" customHeight="1" x14ac:dyDescent="0.3">
      <c r="A12" s="44" t="s">
        <v>23</v>
      </c>
      <c r="B12" s="44"/>
      <c r="C12" s="44"/>
      <c r="D12" s="44"/>
      <c r="E12" s="6"/>
    </row>
    <row r="13" spans="1:6" ht="17.399999999999999" x14ac:dyDescent="0.3">
      <c r="A13" s="16"/>
      <c r="B13" s="45">
        <v>2452100000</v>
      </c>
      <c r="C13" s="45"/>
      <c r="D13" s="17"/>
      <c r="E13" s="4"/>
      <c r="F13" s="4"/>
    </row>
    <row r="14" spans="1:6" ht="16.95" customHeight="1" x14ac:dyDescent="0.3">
      <c r="A14" s="18"/>
      <c r="B14" s="46" t="s">
        <v>0</v>
      </c>
      <c r="C14" s="46"/>
      <c r="D14" s="17"/>
      <c r="E14" s="4"/>
      <c r="F14" s="4"/>
    </row>
    <row r="15" spans="1:6" ht="15.6" hidden="1" x14ac:dyDescent="0.3">
      <c r="A15" s="15"/>
      <c r="B15" s="15"/>
      <c r="C15" s="15"/>
      <c r="D15" s="15"/>
    </row>
    <row r="16" spans="1:6" ht="15.6" x14ac:dyDescent="0.3">
      <c r="A16" s="50" t="s">
        <v>13</v>
      </c>
      <c r="B16" s="50"/>
      <c r="C16" s="50"/>
      <c r="D16" s="50"/>
    </row>
    <row r="17" spans="1:4" ht="0.6" customHeight="1" x14ac:dyDescent="0.3">
      <c r="A17" s="15"/>
      <c r="B17" s="15"/>
      <c r="C17" s="15"/>
      <c r="D17" s="15"/>
    </row>
    <row r="18" spans="1:4" ht="15.6" x14ac:dyDescent="0.3">
      <c r="A18" s="15"/>
      <c r="B18" s="15"/>
      <c r="C18" s="19"/>
      <c r="D18" s="19" t="s">
        <v>12</v>
      </c>
    </row>
    <row r="19" spans="1:4" ht="52.5" customHeight="1" x14ac:dyDescent="0.3">
      <c r="A19" s="8" t="s">
        <v>11</v>
      </c>
      <c r="B19" s="42" t="s">
        <v>10</v>
      </c>
      <c r="C19" s="43"/>
      <c r="D19" s="8" t="s">
        <v>1</v>
      </c>
    </row>
    <row r="20" spans="1:4" ht="15.6" x14ac:dyDescent="0.3">
      <c r="A20" s="5">
        <v>1</v>
      </c>
      <c r="B20" s="36">
        <v>2</v>
      </c>
      <c r="C20" s="37"/>
      <c r="D20" s="5">
        <v>3</v>
      </c>
    </row>
    <row r="21" spans="1:4" ht="24" customHeight="1" x14ac:dyDescent="0.3">
      <c r="A21" s="55" t="s">
        <v>2</v>
      </c>
      <c r="B21" s="56"/>
      <c r="C21" s="56"/>
      <c r="D21" s="57"/>
    </row>
    <row r="22" spans="1:4" ht="24" hidden="1" customHeight="1" x14ac:dyDescent="0.3">
      <c r="A22" s="7"/>
      <c r="B22" s="61" t="s">
        <v>3</v>
      </c>
      <c r="C22" s="62"/>
      <c r="D22" s="7"/>
    </row>
    <row r="23" spans="1:4" ht="23.25" hidden="1" customHeight="1" x14ac:dyDescent="0.3">
      <c r="A23" s="7"/>
      <c r="B23" s="61" t="s">
        <v>4</v>
      </c>
      <c r="C23" s="62"/>
      <c r="D23" s="7"/>
    </row>
    <row r="24" spans="1:4" ht="25.5" hidden="1" customHeight="1" x14ac:dyDescent="0.3">
      <c r="A24" s="7"/>
      <c r="B24" s="61" t="s">
        <v>5</v>
      </c>
      <c r="C24" s="62"/>
      <c r="D24" s="7"/>
    </row>
    <row r="25" spans="1:4" ht="35.4" customHeight="1" x14ac:dyDescent="0.3">
      <c r="A25" s="7">
        <v>41031100</v>
      </c>
      <c r="B25" s="38" t="s">
        <v>25</v>
      </c>
      <c r="C25" s="39"/>
      <c r="D25" s="26">
        <v>1885000</v>
      </c>
    </row>
    <row r="26" spans="1:4" ht="35.4" customHeight="1" x14ac:dyDescent="0.3">
      <c r="A26" s="11">
        <v>41036300</v>
      </c>
      <c r="B26" s="38" t="s">
        <v>26</v>
      </c>
      <c r="C26" s="71"/>
      <c r="D26" s="30">
        <v>4242600</v>
      </c>
    </row>
    <row r="27" spans="1:4" ht="25.5" customHeight="1" x14ac:dyDescent="0.3">
      <c r="A27" s="13">
        <v>9900000000</v>
      </c>
      <c r="B27" s="53" t="s">
        <v>24</v>
      </c>
      <c r="C27" s="54"/>
      <c r="D27" s="30">
        <f>D25+D26</f>
        <v>6127600</v>
      </c>
    </row>
    <row r="28" spans="1:4" ht="25.5" customHeight="1" x14ac:dyDescent="0.3">
      <c r="A28" s="31">
        <v>41053900</v>
      </c>
      <c r="B28" s="69" t="s">
        <v>30</v>
      </c>
      <c r="C28" s="70"/>
      <c r="D28" s="30">
        <v>111252</v>
      </c>
    </row>
    <row r="29" spans="1:4" ht="25.5" customHeight="1" x14ac:dyDescent="0.3">
      <c r="A29" s="31">
        <v>41053900</v>
      </c>
      <c r="B29" s="69" t="s">
        <v>28</v>
      </c>
      <c r="C29" s="70"/>
      <c r="D29" s="30">
        <v>85000</v>
      </c>
    </row>
    <row r="30" spans="1:4" ht="25.5" customHeight="1" x14ac:dyDescent="0.3">
      <c r="A30" s="31">
        <v>2452000000</v>
      </c>
      <c r="B30" s="67" t="s">
        <v>27</v>
      </c>
      <c r="C30" s="68"/>
      <c r="D30" s="30">
        <f>D28+D29</f>
        <v>196252</v>
      </c>
    </row>
    <row r="31" spans="1:4" ht="22.95" customHeight="1" x14ac:dyDescent="0.3">
      <c r="A31" s="7">
        <v>41053900</v>
      </c>
      <c r="B31" s="69" t="s">
        <v>30</v>
      </c>
      <c r="C31" s="70"/>
      <c r="D31" s="26">
        <v>61000</v>
      </c>
    </row>
    <row r="32" spans="1:4" ht="21.75" customHeight="1" x14ac:dyDescent="0.3">
      <c r="A32" s="20">
        <v>2454100000</v>
      </c>
      <c r="B32" s="34" t="s">
        <v>29</v>
      </c>
      <c r="C32" s="66"/>
      <c r="D32" s="27">
        <v>61000</v>
      </c>
    </row>
    <row r="33" spans="1:4" ht="21.75" customHeight="1" x14ac:dyDescent="0.3">
      <c r="A33" s="20" t="s">
        <v>6</v>
      </c>
      <c r="B33" s="34" t="s">
        <v>7</v>
      </c>
      <c r="C33" s="35"/>
      <c r="D33" s="27">
        <f>D34</f>
        <v>6384852</v>
      </c>
    </row>
    <row r="34" spans="1:4" ht="21.75" customHeight="1" x14ac:dyDescent="0.3">
      <c r="A34" s="20" t="s">
        <v>6</v>
      </c>
      <c r="B34" s="34" t="s">
        <v>8</v>
      </c>
      <c r="C34" s="35"/>
      <c r="D34" s="27">
        <f>D27+D30+D32</f>
        <v>6384852</v>
      </c>
    </row>
    <row r="35" spans="1:4" ht="21.75" customHeight="1" x14ac:dyDescent="0.3">
      <c r="A35" s="20" t="s">
        <v>6</v>
      </c>
      <c r="B35" s="34" t="s">
        <v>9</v>
      </c>
      <c r="C35" s="35"/>
      <c r="D35" s="27">
        <v>0</v>
      </c>
    </row>
    <row r="36" spans="1:4" ht="21.75" customHeight="1" x14ac:dyDescent="0.3">
      <c r="A36" s="20"/>
      <c r="B36" s="34" t="s">
        <v>31</v>
      </c>
      <c r="C36" s="35"/>
      <c r="D36" s="32" t="s">
        <v>12</v>
      </c>
    </row>
    <row r="37" spans="1:4" ht="117" customHeight="1" x14ac:dyDescent="0.3">
      <c r="A37" s="21" t="s">
        <v>14</v>
      </c>
      <c r="B37" s="21" t="s">
        <v>15</v>
      </c>
      <c r="C37" s="21" t="s">
        <v>16</v>
      </c>
      <c r="D37" s="22" t="s">
        <v>1</v>
      </c>
    </row>
    <row r="38" spans="1:4" ht="15.6" x14ac:dyDescent="0.3">
      <c r="A38" s="23">
        <v>1</v>
      </c>
      <c r="B38" s="23">
        <v>2</v>
      </c>
      <c r="C38" s="23">
        <v>3</v>
      </c>
      <c r="D38" s="23">
        <v>4</v>
      </c>
    </row>
    <row r="39" spans="1:4" ht="15.6" x14ac:dyDescent="0.3">
      <c r="A39" s="34" t="s">
        <v>17</v>
      </c>
      <c r="B39" s="59"/>
      <c r="C39" s="59"/>
      <c r="D39" s="60"/>
    </row>
    <row r="40" spans="1:4" ht="109.2" x14ac:dyDescent="0.3">
      <c r="A40" s="24">
        <v>3719800</v>
      </c>
      <c r="B40" s="24">
        <v>9800</v>
      </c>
      <c r="C40" s="14" t="s">
        <v>32</v>
      </c>
      <c r="D40" s="28">
        <v>200000</v>
      </c>
    </row>
    <row r="41" spans="1:4" ht="15.6" x14ac:dyDescent="0.3">
      <c r="A41" s="13">
        <v>9900000000</v>
      </c>
      <c r="B41" s="53" t="s">
        <v>24</v>
      </c>
      <c r="C41" s="54"/>
      <c r="D41" s="33">
        <v>200000</v>
      </c>
    </row>
    <row r="42" spans="1:4" ht="15.6" x14ac:dyDescent="0.3">
      <c r="A42" s="63" t="s">
        <v>18</v>
      </c>
      <c r="B42" s="64"/>
      <c r="C42" s="64"/>
      <c r="D42" s="65"/>
    </row>
    <row r="43" spans="1:4" ht="129.6" customHeight="1" x14ac:dyDescent="0.3">
      <c r="A43" s="24">
        <v>3719800</v>
      </c>
      <c r="B43" s="24">
        <v>9800</v>
      </c>
      <c r="C43" s="14" t="s">
        <v>35</v>
      </c>
      <c r="D43" s="28">
        <v>50000</v>
      </c>
    </row>
    <row r="44" spans="1:4" ht="62.4" customHeight="1" x14ac:dyDescent="0.3">
      <c r="A44" s="24">
        <v>3719800</v>
      </c>
      <c r="B44" s="24">
        <v>9800</v>
      </c>
      <c r="C44" s="14" t="s">
        <v>33</v>
      </c>
      <c r="D44" s="33">
        <v>100000</v>
      </c>
    </row>
    <row r="45" spans="1:4" ht="175.8" customHeight="1" x14ac:dyDescent="0.3">
      <c r="A45" s="24">
        <v>3719800</v>
      </c>
      <c r="B45" s="24">
        <v>9800</v>
      </c>
      <c r="C45" s="14" t="s">
        <v>34</v>
      </c>
      <c r="D45" s="33">
        <v>100000</v>
      </c>
    </row>
    <row r="46" spans="1:4" ht="126.6" customHeight="1" x14ac:dyDescent="0.3">
      <c r="A46" s="24">
        <v>3719800</v>
      </c>
      <c r="B46" s="24">
        <v>9800</v>
      </c>
      <c r="C46" s="14" t="s">
        <v>36</v>
      </c>
      <c r="D46" s="33">
        <v>100000</v>
      </c>
    </row>
    <row r="47" spans="1:4" ht="15.6" x14ac:dyDescent="0.3">
      <c r="A47" s="13">
        <v>9900000000</v>
      </c>
      <c r="B47" s="53" t="s">
        <v>24</v>
      </c>
      <c r="C47" s="54"/>
      <c r="D47" s="29">
        <f>D43+D44+D45+D46</f>
        <v>350000</v>
      </c>
    </row>
    <row r="48" spans="1:4" ht="15.6" x14ac:dyDescent="0.3">
      <c r="A48" s="23" t="s">
        <v>6</v>
      </c>
      <c r="B48" s="23" t="s">
        <v>6</v>
      </c>
      <c r="C48" s="23" t="s">
        <v>7</v>
      </c>
      <c r="D48" s="27">
        <f>D49+D50</f>
        <v>550000</v>
      </c>
    </row>
    <row r="49" spans="1:4" ht="15.6" x14ac:dyDescent="0.3">
      <c r="A49" s="23" t="s">
        <v>6</v>
      </c>
      <c r="B49" s="23" t="s">
        <v>6</v>
      </c>
      <c r="C49" s="23" t="s">
        <v>8</v>
      </c>
      <c r="D49" s="27">
        <f>D41</f>
        <v>200000</v>
      </c>
    </row>
    <row r="50" spans="1:4" ht="15.6" x14ac:dyDescent="0.3">
      <c r="A50" s="23" t="s">
        <v>6</v>
      </c>
      <c r="B50" s="23" t="s">
        <v>6</v>
      </c>
      <c r="C50" s="23" t="s">
        <v>9</v>
      </c>
      <c r="D50" s="27">
        <f>D47</f>
        <v>350000</v>
      </c>
    </row>
    <row r="51" spans="1:4" ht="15.6" x14ac:dyDescent="0.3">
      <c r="A51" s="15"/>
      <c r="B51" s="15"/>
      <c r="C51" s="15"/>
      <c r="D51" s="15"/>
    </row>
    <row r="52" spans="1:4" ht="15.6" x14ac:dyDescent="0.3">
      <c r="A52" s="58" t="s">
        <v>20</v>
      </c>
      <c r="B52" s="58"/>
      <c r="C52" s="12" t="s">
        <v>22</v>
      </c>
      <c r="D52" s="25"/>
    </row>
    <row r="53" spans="1:4" ht="15.6" hidden="1" x14ac:dyDescent="0.3">
      <c r="A53" s="25"/>
      <c r="B53" s="25"/>
      <c r="C53" s="25"/>
      <c r="D53" s="25"/>
    </row>
    <row r="54" spans="1:4" ht="15.6" hidden="1" x14ac:dyDescent="0.3">
      <c r="A54" s="15"/>
      <c r="B54" s="15"/>
      <c r="C54" s="15"/>
      <c r="D54" s="15"/>
    </row>
    <row r="55" spans="1:4" ht="15.6" x14ac:dyDescent="0.3">
      <c r="A55" s="15"/>
      <c r="B55" s="15"/>
      <c r="C55" s="15"/>
      <c r="D55" s="15"/>
    </row>
  </sheetData>
  <mergeCells count="34">
    <mergeCell ref="B47:C47"/>
    <mergeCell ref="A21:D21"/>
    <mergeCell ref="A52:B52"/>
    <mergeCell ref="A39:D39"/>
    <mergeCell ref="B22:C22"/>
    <mergeCell ref="B27:C27"/>
    <mergeCell ref="B23:C23"/>
    <mergeCell ref="B24:C24"/>
    <mergeCell ref="A42:D42"/>
    <mergeCell ref="B41:C41"/>
    <mergeCell ref="B32:C32"/>
    <mergeCell ref="B30:C30"/>
    <mergeCell ref="B31:C31"/>
    <mergeCell ref="B28:C28"/>
    <mergeCell ref="B29:C29"/>
    <mergeCell ref="B26:C26"/>
    <mergeCell ref="C1:D1"/>
    <mergeCell ref="B19:C19"/>
    <mergeCell ref="A12:D12"/>
    <mergeCell ref="B13:C13"/>
    <mergeCell ref="B14:C14"/>
    <mergeCell ref="C11:D11"/>
    <mergeCell ref="A5:D5"/>
    <mergeCell ref="C10:D10"/>
    <mergeCell ref="A16:D16"/>
    <mergeCell ref="C2:D2"/>
    <mergeCell ref="C4:D4"/>
    <mergeCell ref="C3:D3"/>
    <mergeCell ref="B36:C36"/>
    <mergeCell ref="B34:C34"/>
    <mergeCell ref="B35:C35"/>
    <mergeCell ref="B20:C20"/>
    <mergeCell ref="B25:C25"/>
    <mergeCell ref="B33:C33"/>
  </mergeCells>
  <phoneticPr fontId="0" type="noConversion"/>
  <pageMargins left="0.51181102362204722" right="0.31496062992125984" top="0.55118110236220474" bottom="0.55118110236220474" header="0.31496062992125984" footer="0.31496062992125984"/>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Company>Reanimator Extreme Edition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Pavlovich</dc:creator>
  <cp:lastModifiedBy>User</cp:lastModifiedBy>
  <cp:lastPrinted>2025-10-27T12:54:46Z</cp:lastPrinted>
  <dcterms:created xsi:type="dcterms:W3CDTF">2020-12-07T06:45:35Z</dcterms:created>
  <dcterms:modified xsi:type="dcterms:W3CDTF">2025-10-27T12:55:05Z</dcterms:modified>
</cp:coreProperties>
</file>