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Виконання за І квартал\"/>
    </mc:Choice>
  </mc:AlternateContent>
  <xr:revisionPtr revIDLastSave="0" documentId="13_ncr:1_{6BC8C4CA-AB36-45D0-A3D5-90FB3E7734B3}" xr6:coauthVersionLast="47" xr6:coauthVersionMax="47" xr10:uidLastSave="{00000000-0000-0000-0000-000000000000}"/>
  <bookViews>
    <workbookView xWindow="-108" yWindow="-108" windowWidth="23256" windowHeight="12576" xr2:uid="{CC5E0015-6094-47C5-8B44-410C344B0583}"/>
  </bookViews>
  <sheets>
    <sheet name="Аркуш1" sheetId="1" r:id="rId1"/>
  </sheets>
  <definedNames>
    <definedName name="_xlnm.Print_Titles" localSheetId="0">Аркуш1!$11:$12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</calcChain>
</file>

<file path=xl/sharedStrings.xml><?xml version="1.0" encoding="utf-8"?>
<sst xmlns="http://schemas.openxmlformats.org/spreadsheetml/2006/main" count="61" uniqueCount="48">
  <si>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</si>
  <si>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</si>
  <si>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</si>
  <si>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</si>
  <si>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</si>
  <si>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</si>
  <si>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</si>
  <si>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</si>
  <si>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</si>
  <si>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</si>
  <si>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</si>
  <si>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</si>
  <si>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</si>
  <si>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</si>
  <si>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</si>
  <si>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</si>
  <si>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</si>
  <si>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</si>
  <si>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</si>
  <si>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</si>
  <si>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</si>
  <si>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</si>
  <si>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</si>
  <si>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</si>
  <si>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</si>
  <si>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</si>
  <si>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</si>
  <si>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</si>
  <si>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</si>
  <si>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</si>
  <si>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</si>
  <si>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</si>
  <si>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</si>
  <si>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</si>
  <si>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</si>
  <si>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</si>
  <si>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</si>
  <si>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 xml:space="preserve"> </t>
  </si>
  <si>
    <t xml:space="preserve">Усього ( без урахування трансфертів) </t>
  </si>
  <si>
    <t xml:space="preserve">Усього </t>
  </si>
  <si>
    <t xml:space="preserve">Звіт про виконання дохідної частини Кіцманської міської територіальної громади за І квартал 2025 року        
</t>
  </si>
  <si>
    <t>ПРОЄКТ додатку 2</t>
  </si>
  <si>
    <t xml:space="preserve">до рішення сесії міської ради </t>
  </si>
  <si>
    <t>VIII скликання</t>
  </si>
  <si>
    <t xml:space="preserve">"Про виконання бюджету Кіцманської міської  </t>
  </si>
  <si>
    <t>територіальної громади за І квартал 2025 року"</t>
  </si>
  <si>
    <t>Секретар міської ради                                                                                                                    Іван СЕМЕНЮК</t>
  </si>
  <si>
    <t>Спеціальний фонд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</si>
</sst>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Font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63FD2-ED48-488D-940F-C7E664D1C327}">
  <dimension ref="A1:J29"/>
  <sheetViews>
    <sheetView tabSelected="1" topLeftCell="B1" workbookViewId="0">
      <selection activeCell="M14" sqref="M14"/>
    </sheetView>
  </sheetViews>
  <sheetFormatPr defaultRowHeight="13.8" x14ac:dyDescent="0.3"/>
  <cols>
    <col min="1" max="1" width="0" hidden="1" customWidth="1"/>
    <col min="2" max="3" width="12.33203125" style="18" customWidth="1"/>
    <col min="4" max="4" width="50.77734375" style="3" customWidth="1"/>
    <col min="5" max="5" width="16.109375" style="4" customWidth="1"/>
    <col min="6" max="6" width="17" style="4" customWidth="1"/>
    <col min="7" max="7" width="18.109375" style="4" customWidth="1"/>
    <col min="8" max="8" width="13.88671875" style="4" customWidth="1"/>
    <col min="9" max="9" width="11.109375" style="4" customWidth="1"/>
    <col min="10" max="10" width="9.88671875" style="4" customWidth="1"/>
  </cols>
  <sheetData>
    <row r="1" spans="1:10" x14ac:dyDescent="0.3">
      <c r="B1" s="20"/>
    </row>
    <row r="2" spans="1:10" x14ac:dyDescent="0.3">
      <c r="B2" s="20"/>
      <c r="G2" s="28" t="s">
        <v>41</v>
      </c>
      <c r="H2" s="29"/>
      <c r="I2" s="29"/>
      <c r="J2" s="29"/>
    </row>
    <row r="3" spans="1:10" x14ac:dyDescent="0.3">
      <c r="B3" s="20"/>
      <c r="G3" s="30" t="s">
        <v>42</v>
      </c>
      <c r="H3" s="31"/>
      <c r="I3" s="31"/>
      <c r="J3" s="31"/>
    </row>
    <row r="4" spans="1:10" x14ac:dyDescent="0.3">
      <c r="B4" s="20"/>
      <c r="G4" s="30" t="s">
        <v>43</v>
      </c>
      <c r="H4" s="31"/>
      <c r="I4" s="31"/>
      <c r="J4" s="31"/>
    </row>
    <row r="5" spans="1:10" x14ac:dyDescent="0.3">
      <c r="B5" s="20"/>
      <c r="G5" s="30" t="s">
        <v>44</v>
      </c>
      <c r="H5" s="31"/>
      <c r="I5" s="31"/>
      <c r="J5" s="31"/>
    </row>
    <row r="6" spans="1:10" x14ac:dyDescent="0.3">
      <c r="B6" s="1"/>
      <c r="C6" s="1"/>
      <c r="D6" s="2"/>
      <c r="E6" s="5"/>
      <c r="F6" s="5"/>
      <c r="G6" s="30" t="s">
        <v>45</v>
      </c>
      <c r="H6" s="31"/>
      <c r="I6" s="31"/>
      <c r="J6" s="31"/>
    </row>
    <row r="7" spans="1:10" x14ac:dyDescent="0.3">
      <c r="B7" s="1"/>
      <c r="C7" s="1"/>
      <c r="D7" s="2"/>
      <c r="E7" s="5"/>
      <c r="F7" s="5"/>
      <c r="G7" s="5"/>
      <c r="H7" s="5"/>
      <c r="I7" s="5"/>
      <c r="J7" s="5"/>
    </row>
    <row r="8" spans="1:10" ht="15.6" x14ac:dyDescent="0.3">
      <c r="B8" s="26" t="s">
        <v>40</v>
      </c>
      <c r="C8" s="27"/>
      <c r="D8" s="27"/>
      <c r="E8" s="27"/>
      <c r="F8" s="27"/>
      <c r="G8" s="27"/>
      <c r="H8" s="27"/>
      <c r="I8" s="27"/>
      <c r="J8" s="27"/>
    </row>
    <row r="9" spans="1:10" ht="15.6" x14ac:dyDescent="0.3">
      <c r="B9" s="22"/>
      <c r="C9" s="23"/>
      <c r="D9" s="32" t="s">
        <v>47</v>
      </c>
      <c r="E9" s="32"/>
      <c r="F9" s="32"/>
      <c r="G9" s="32"/>
      <c r="H9" s="23"/>
      <c r="I9" s="23"/>
      <c r="J9" s="23"/>
    </row>
    <row r="10" spans="1:10" x14ac:dyDescent="0.3">
      <c r="E10" s="6"/>
      <c r="J10" s="7" t="s">
        <v>0</v>
      </c>
    </row>
    <row r="11" spans="1:10" ht="28.5" customHeight="1" x14ac:dyDescent="0.3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3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3">
      <c r="A13" s="13">
        <v>1</v>
      </c>
      <c r="B13" s="19" t="s">
        <v>10</v>
      </c>
      <c r="C13" s="19" t="s">
        <v>11</v>
      </c>
      <c r="D13" s="14" t="s">
        <v>12</v>
      </c>
      <c r="E13" s="15">
        <v>61400</v>
      </c>
      <c r="F13" s="15">
        <v>61400</v>
      </c>
      <c r="G13" s="15">
        <v>15740</v>
      </c>
      <c r="H13" s="15">
        <v>14462.2</v>
      </c>
      <c r="I13" s="21">
        <f t="shared" ref="I13:I27" si="0">H13-G13</f>
        <v>-1277.7999999999993</v>
      </c>
      <c r="J13" s="21">
        <f t="shared" ref="J13:J27" si="1">IF(G13=0,0,H13/G13*100)</f>
        <v>91.881829733163926</v>
      </c>
    </row>
    <row r="14" spans="1:10" x14ac:dyDescent="0.3">
      <c r="A14" s="13">
        <v>1</v>
      </c>
      <c r="B14" s="19" t="s">
        <v>10</v>
      </c>
      <c r="C14" s="19" t="s">
        <v>13</v>
      </c>
      <c r="D14" s="14" t="s">
        <v>14</v>
      </c>
      <c r="E14" s="15">
        <v>61400</v>
      </c>
      <c r="F14" s="15">
        <v>61400</v>
      </c>
      <c r="G14" s="15">
        <v>15740</v>
      </c>
      <c r="H14" s="15">
        <v>14462.2</v>
      </c>
      <c r="I14" s="21">
        <f t="shared" si="0"/>
        <v>-1277.7999999999993</v>
      </c>
      <c r="J14" s="21">
        <f t="shared" si="1"/>
        <v>91.881829733163926</v>
      </c>
    </row>
    <row r="15" spans="1:10" x14ac:dyDescent="0.3">
      <c r="A15" s="13">
        <v>1</v>
      </c>
      <c r="B15" s="19" t="s">
        <v>10</v>
      </c>
      <c r="C15" s="19" t="s">
        <v>15</v>
      </c>
      <c r="D15" s="14" t="s">
        <v>16</v>
      </c>
      <c r="E15" s="15">
        <v>61400</v>
      </c>
      <c r="F15" s="15">
        <v>61400</v>
      </c>
      <c r="G15" s="15">
        <v>15740</v>
      </c>
      <c r="H15" s="15">
        <v>14462.2</v>
      </c>
      <c r="I15" s="21">
        <f t="shared" si="0"/>
        <v>-1277.7999999999993</v>
      </c>
      <c r="J15" s="21">
        <f t="shared" si="1"/>
        <v>91.881829733163926</v>
      </c>
    </row>
    <row r="16" spans="1:10" ht="55.2" x14ac:dyDescent="0.3">
      <c r="A16" s="13">
        <v>0</v>
      </c>
      <c r="B16" s="19" t="s">
        <v>10</v>
      </c>
      <c r="C16" s="19" t="s">
        <v>17</v>
      </c>
      <c r="D16" s="14" t="s">
        <v>18</v>
      </c>
      <c r="E16" s="15">
        <v>17200</v>
      </c>
      <c r="F16" s="15">
        <v>17200</v>
      </c>
      <c r="G16" s="15">
        <v>6920</v>
      </c>
      <c r="H16" s="15">
        <v>3365.96</v>
      </c>
      <c r="I16" s="21">
        <f t="shared" si="0"/>
        <v>-3554.04</v>
      </c>
      <c r="J16" s="21">
        <f t="shared" si="1"/>
        <v>48.641040462427746</v>
      </c>
    </row>
    <row r="17" spans="1:10" ht="52.8" customHeight="1" x14ac:dyDescent="0.3">
      <c r="A17" s="13">
        <v>0</v>
      </c>
      <c r="B17" s="19" t="s">
        <v>10</v>
      </c>
      <c r="C17" s="19" t="s">
        <v>19</v>
      </c>
      <c r="D17" s="14" t="s">
        <v>20</v>
      </c>
      <c r="E17" s="15">
        <v>36400</v>
      </c>
      <c r="F17" s="15">
        <v>36400</v>
      </c>
      <c r="G17" s="15">
        <v>6540</v>
      </c>
      <c r="H17" s="15">
        <v>9700.36</v>
      </c>
      <c r="I17" s="21">
        <f t="shared" si="0"/>
        <v>3160.3600000000006</v>
      </c>
      <c r="J17" s="21">
        <f t="shared" si="1"/>
        <v>148.32354740061163</v>
      </c>
    </row>
    <row r="18" spans="1:10" ht="55.8" customHeight="1" x14ac:dyDescent="0.3">
      <c r="A18" s="13">
        <v>0</v>
      </c>
      <c r="B18" s="19" t="s">
        <v>10</v>
      </c>
      <c r="C18" s="19" t="s">
        <v>21</v>
      </c>
      <c r="D18" s="14" t="s">
        <v>22</v>
      </c>
      <c r="E18" s="15">
        <v>7800</v>
      </c>
      <c r="F18" s="15">
        <v>7800</v>
      </c>
      <c r="G18" s="15">
        <v>2280</v>
      </c>
      <c r="H18" s="15">
        <v>1395.88</v>
      </c>
      <c r="I18" s="21">
        <f t="shared" si="0"/>
        <v>-884.11999999999989</v>
      </c>
      <c r="J18" s="21">
        <f t="shared" si="1"/>
        <v>61.222807017543865</v>
      </c>
    </row>
    <row r="19" spans="1:10" x14ac:dyDescent="0.3">
      <c r="A19" s="13">
        <v>1</v>
      </c>
      <c r="B19" s="19" t="s">
        <v>10</v>
      </c>
      <c r="C19" s="19" t="s">
        <v>23</v>
      </c>
      <c r="D19" s="14" t="s">
        <v>24</v>
      </c>
      <c r="E19" s="15">
        <v>4548350</v>
      </c>
      <c r="F19" s="15">
        <v>4548350</v>
      </c>
      <c r="G19" s="15">
        <v>1137087.5</v>
      </c>
      <c r="H19" s="15">
        <v>1257675.42</v>
      </c>
      <c r="I19" s="21">
        <f t="shared" si="0"/>
        <v>120587.91999999993</v>
      </c>
      <c r="J19" s="21">
        <f t="shared" si="1"/>
        <v>110.60498158672925</v>
      </c>
    </row>
    <row r="20" spans="1:10" x14ac:dyDescent="0.3">
      <c r="A20" s="13">
        <v>1</v>
      </c>
      <c r="B20" s="19" t="s">
        <v>10</v>
      </c>
      <c r="C20" s="19" t="s">
        <v>25</v>
      </c>
      <c r="D20" s="14" t="s">
        <v>26</v>
      </c>
      <c r="E20" s="15">
        <v>4548350</v>
      </c>
      <c r="F20" s="15">
        <v>4548350</v>
      </c>
      <c r="G20" s="15">
        <v>1137087.5</v>
      </c>
      <c r="H20" s="15">
        <v>1257675.42</v>
      </c>
      <c r="I20" s="21">
        <f t="shared" si="0"/>
        <v>120587.91999999993</v>
      </c>
      <c r="J20" s="21">
        <f t="shared" si="1"/>
        <v>110.60498158672925</v>
      </c>
    </row>
    <row r="21" spans="1:10" ht="27.6" x14ac:dyDescent="0.3">
      <c r="A21" s="13">
        <v>1</v>
      </c>
      <c r="B21" s="19" t="s">
        <v>10</v>
      </c>
      <c r="C21" s="19" t="s">
        <v>27</v>
      </c>
      <c r="D21" s="14" t="s">
        <v>28</v>
      </c>
      <c r="E21" s="15">
        <v>4146350</v>
      </c>
      <c r="F21" s="15">
        <v>4146350</v>
      </c>
      <c r="G21" s="15">
        <v>1036587.5</v>
      </c>
      <c r="H21" s="15">
        <v>1084748.18</v>
      </c>
      <c r="I21" s="21">
        <f t="shared" si="0"/>
        <v>48160.679999999935</v>
      </c>
      <c r="J21" s="21">
        <f t="shared" si="1"/>
        <v>104.64607956395385</v>
      </c>
    </row>
    <row r="22" spans="1:10" ht="27.6" x14ac:dyDescent="0.3">
      <c r="A22" s="13">
        <v>0</v>
      </c>
      <c r="B22" s="19" t="s">
        <v>10</v>
      </c>
      <c r="C22" s="19" t="s">
        <v>29</v>
      </c>
      <c r="D22" s="14" t="s">
        <v>30</v>
      </c>
      <c r="E22" s="15">
        <v>4146350</v>
      </c>
      <c r="F22" s="15">
        <v>4146350</v>
      </c>
      <c r="G22" s="15">
        <v>1036587.5</v>
      </c>
      <c r="H22" s="15">
        <v>1084748.18</v>
      </c>
      <c r="I22" s="21">
        <f t="shared" si="0"/>
        <v>48160.679999999935</v>
      </c>
      <c r="J22" s="21">
        <f t="shared" si="1"/>
        <v>104.64607956395385</v>
      </c>
    </row>
    <row r="23" spans="1:10" x14ac:dyDescent="0.3">
      <c r="A23" s="13">
        <v>1</v>
      </c>
      <c r="B23" s="19" t="s">
        <v>10</v>
      </c>
      <c r="C23" s="19" t="s">
        <v>31</v>
      </c>
      <c r="D23" s="14" t="s">
        <v>32</v>
      </c>
      <c r="E23" s="15">
        <v>402000</v>
      </c>
      <c r="F23" s="15">
        <v>402000</v>
      </c>
      <c r="G23" s="15">
        <v>100500</v>
      </c>
      <c r="H23" s="15">
        <v>172927.24</v>
      </c>
      <c r="I23" s="21">
        <f t="shared" si="0"/>
        <v>72427.239999999991</v>
      </c>
      <c r="J23" s="21">
        <f t="shared" si="1"/>
        <v>172.06690547263682</v>
      </c>
    </row>
    <row r="24" spans="1:10" x14ac:dyDescent="0.3">
      <c r="A24" s="13">
        <v>0</v>
      </c>
      <c r="B24" s="19" t="s">
        <v>10</v>
      </c>
      <c r="C24" s="19" t="s">
        <v>33</v>
      </c>
      <c r="D24" s="14" t="s">
        <v>34</v>
      </c>
      <c r="E24" s="15">
        <v>30000</v>
      </c>
      <c r="F24" s="15">
        <v>30000</v>
      </c>
      <c r="G24" s="15">
        <v>7500</v>
      </c>
      <c r="H24" s="15">
        <v>23521</v>
      </c>
      <c r="I24" s="21">
        <f t="shared" si="0"/>
        <v>16021</v>
      </c>
      <c r="J24" s="21">
        <f t="shared" si="1"/>
        <v>313.61333333333334</v>
      </c>
    </row>
    <row r="25" spans="1:10" ht="69" x14ac:dyDescent="0.3">
      <c r="A25" s="13">
        <v>0</v>
      </c>
      <c r="B25" s="19" t="s">
        <v>10</v>
      </c>
      <c r="C25" s="19" t="s">
        <v>35</v>
      </c>
      <c r="D25" s="14" t="s">
        <v>36</v>
      </c>
      <c r="E25" s="15">
        <v>372000</v>
      </c>
      <c r="F25" s="15">
        <v>372000</v>
      </c>
      <c r="G25" s="15">
        <v>93000</v>
      </c>
      <c r="H25" s="15">
        <v>149406.24</v>
      </c>
      <c r="I25" s="21">
        <f t="shared" si="0"/>
        <v>56406.239999999991</v>
      </c>
      <c r="J25" s="21">
        <f t="shared" si="1"/>
        <v>160.65187096774193</v>
      </c>
    </row>
    <row r="26" spans="1:10" x14ac:dyDescent="0.3">
      <c r="A26" s="13">
        <v>1</v>
      </c>
      <c r="B26" s="19"/>
      <c r="C26" s="19" t="s">
        <v>37</v>
      </c>
      <c r="D26" s="14" t="s">
        <v>38</v>
      </c>
      <c r="E26" s="15">
        <v>4609750</v>
      </c>
      <c r="F26" s="15">
        <v>4609750</v>
      </c>
      <c r="G26" s="15">
        <v>1152827.5</v>
      </c>
      <c r="H26" s="15">
        <v>1272137.6199999999</v>
      </c>
      <c r="I26" s="21">
        <f t="shared" si="0"/>
        <v>119310.11999999988</v>
      </c>
      <c r="J26" s="21">
        <f t="shared" si="1"/>
        <v>110.34934714864104</v>
      </c>
    </row>
    <row r="27" spans="1:10" x14ac:dyDescent="0.3">
      <c r="A27" s="13">
        <v>1</v>
      </c>
      <c r="B27" s="19"/>
      <c r="C27" s="19" t="s">
        <v>37</v>
      </c>
      <c r="D27" s="14" t="s">
        <v>39</v>
      </c>
      <c r="E27" s="15">
        <v>4609750</v>
      </c>
      <c r="F27" s="15">
        <v>4609750</v>
      </c>
      <c r="G27" s="15">
        <v>1152827.5</v>
      </c>
      <c r="H27" s="15">
        <v>1272137.6199999999</v>
      </c>
      <c r="I27" s="21">
        <f t="shared" si="0"/>
        <v>119310.11999999988</v>
      </c>
      <c r="J27" s="21">
        <f t="shared" si="1"/>
        <v>110.34934714864104</v>
      </c>
    </row>
    <row r="29" spans="1:10" ht="15.6" x14ac:dyDescent="0.3">
      <c r="D29" s="24" t="s">
        <v>46</v>
      </c>
      <c r="E29" s="25"/>
      <c r="F29" s="25"/>
      <c r="G29" s="25"/>
      <c r="H29" s="25"/>
    </row>
  </sheetData>
  <mergeCells count="8">
    <mergeCell ref="D29:H29"/>
    <mergeCell ref="B8:J8"/>
    <mergeCell ref="G2:J2"/>
    <mergeCell ref="G3:J3"/>
    <mergeCell ref="G6:J6"/>
    <mergeCell ref="G4:J4"/>
    <mergeCell ref="G5:J5"/>
    <mergeCell ref="D9:G9"/>
  </mergeCells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2025-04-25T12:41:34Z</cp:lastPrinted>
  <dcterms:created xsi:type="dcterms:W3CDTF">2025-04-25T12:22:15Z</dcterms:created>
  <dcterms:modified xsi:type="dcterms:W3CDTF">2025-04-25T13:00:14Z</dcterms:modified>
</cp:coreProperties>
</file>