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иконання за 2024 рік\Рішення з додатками\"/>
    </mc:Choice>
  </mc:AlternateContent>
  <xr:revisionPtr revIDLastSave="0" documentId="13_ncr:1_{45EDEB2E-829B-415C-BAE2-F8C5E8BF1D29}" xr6:coauthVersionLast="47" xr6:coauthVersionMax="47" xr10:uidLastSave="{00000000-0000-0000-0000-000000000000}"/>
  <bookViews>
    <workbookView xWindow="-108" yWindow="-108" windowWidth="23256" windowHeight="12576" xr2:uid="{D4E9A154-02FA-4630-A00E-A5B4724D3291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</calcChain>
</file>

<file path=xl/sharedStrings.xml><?xml version="1.0" encoding="utf-8"?>
<sst xmlns="http://schemas.openxmlformats.org/spreadsheetml/2006/main" count="73" uniqueCount="73">
  <si>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</si>
  <si>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</si>
  <si>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</si>
  <si>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</si>
  <si>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</si>
  <si>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</si>
  <si>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</si>
  <si>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</si>
  <si>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</si>
  <si>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</si>
  <si>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</si>
  <si>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</si>
  <si>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</si>
  <si>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</si>
  <si>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</si>
  <si>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</si>
  <si>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</si>
  <si>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</si>
  <si>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</si>
  <si>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</si>
  <si>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</si>
  <si>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</si>
  <si>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</si>
  <si>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</si>
  <si>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</si>
  <si>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</si>
  <si>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</si>
  <si>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</si>
  <si>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</si>
  <si>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</si>
  <si>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</si>
  <si>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</si>
  <si>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</si>
  <si>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</si>
  <si>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</si>
  <si>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</si>
  <si>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</si>
  <si>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</si>
  <si>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</si>
  <si>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</si>
  <si>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</si>
  <si>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</si>
  <si>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</si>
  <si>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</si>
  <si>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</si>
  <si>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</si>
  <si>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</si>
  <si>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</si>
  <si>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</si>
  <si>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</si>
  <si>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</si>
  <si>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</si>
  <si>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</si>
  <si>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</si>
  <si>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</si>
  <si>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</si>
  <si>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</si>
  <si>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</si>
  <si>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</si>
  <si>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</si>
  <si>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</si>
  <si>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</si>
  <si>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</si>
  <si>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</si>
  <si>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</si>
  <si>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% виконання</t>
  </si>
  <si>
    <t>Звіт про виконання видаткової частини бюджету Кіцманської міської територіальної громади за 2024 рік</t>
  </si>
  <si>
    <t>Додаток 4</t>
  </si>
  <si>
    <t>до рішення XLI (позачергової) сесії  міської ради</t>
  </si>
  <si>
    <t>VIII скликання від 28.03.2025р. №115/3</t>
  </si>
  <si>
    <t>"Про виконання бюджету Кіцманської міської</t>
  </si>
  <si>
    <t>територіальної громади за 2024 рік"</t>
  </si>
  <si>
    <t>Секретар міської ради                                                        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</si>
</sst>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AE6CD-3C09-4AB3-8CC4-7D9ABA5F597A}">
  <sheetPr>
    <pageSetUpPr fitToPage="1"/>
  </sheetPr>
  <dimension ref="A2:G44"/>
  <sheetViews>
    <sheetView tabSelected="1" topLeftCell="A40" zoomScale="87" zoomScaleNormal="87" workbookViewId="0">
      <selection activeCell="L48" sqref="L48"/>
    </sheetView>
  </sheetViews>
  <sheetFormatPr defaultRowHeight="13.8" x14ac:dyDescent="0.3"/>
  <cols>
    <col min="1" max="1" width="13.33203125" customWidth="1"/>
    <col min="2" max="2" width="58.6640625" customWidth="1"/>
    <col min="3" max="3" width="21.109375" customWidth="1"/>
    <col min="4" max="4" width="20.109375" customWidth="1"/>
    <col min="5" max="5" width="18.6640625" customWidth="1"/>
    <col min="6" max="6" width="19.5546875" customWidth="1"/>
    <col min="7" max="7" width="12.5546875" customWidth="1"/>
  </cols>
  <sheetData>
    <row r="2" spans="1:7" x14ac:dyDescent="0.3">
      <c r="E2" s="10" t="s">
        <v>67</v>
      </c>
      <c r="F2" s="10"/>
      <c r="G2" s="10"/>
    </row>
    <row r="3" spans="1:7" x14ac:dyDescent="0.3">
      <c r="E3" s="11" t="s">
        <v>68</v>
      </c>
      <c r="F3" s="11"/>
      <c r="G3" s="11"/>
    </row>
    <row r="4" spans="1:7" x14ac:dyDescent="0.3">
      <c r="E4" s="11" t="s">
        <v>69</v>
      </c>
      <c r="F4" s="11"/>
      <c r="G4" s="11"/>
    </row>
    <row r="5" spans="1:7" x14ac:dyDescent="0.3">
      <c r="E5" s="11" t="s">
        <v>70</v>
      </c>
      <c r="F5" s="11"/>
      <c r="G5" s="11"/>
    </row>
    <row r="6" spans="1:7" x14ac:dyDescent="0.3">
      <c r="E6" s="11" t="s">
        <v>71</v>
      </c>
      <c r="F6" s="11"/>
      <c r="G6" s="11"/>
    </row>
    <row r="7" spans="1:7" x14ac:dyDescent="0.3">
      <c r="E7" s="12"/>
      <c r="F7" s="12"/>
      <c r="G7" s="12"/>
    </row>
    <row r="8" spans="1:7" ht="18" x14ac:dyDescent="0.35">
      <c r="A8" s="8" t="s">
        <v>66</v>
      </c>
      <c r="B8" s="8"/>
      <c r="C8" s="8"/>
      <c r="D8" s="8"/>
      <c r="E8" s="8"/>
      <c r="F8" s="8"/>
      <c r="G8" s="9"/>
    </row>
    <row r="9" spans="1:7" ht="15.6" x14ac:dyDescent="0.3">
      <c r="A9" s="7" t="s">
        <v>64</v>
      </c>
      <c r="B9" s="7"/>
      <c r="C9" s="7"/>
      <c r="D9" s="7"/>
      <c r="E9" s="7"/>
      <c r="F9" s="7"/>
    </row>
    <row r="11" spans="1:7" ht="41.4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65</v>
      </c>
    </row>
    <row r="12" spans="1:7" x14ac:dyDescent="0.3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</row>
    <row r="13" spans="1:7" ht="39.75" customHeight="1" x14ac:dyDescent="0.3">
      <c r="A13" s="2">
        <v>24521000000</v>
      </c>
      <c r="B13" s="5" t="s">
        <v>6</v>
      </c>
      <c r="C13" s="3"/>
      <c r="D13" s="3"/>
      <c r="E13" s="3"/>
      <c r="F13" s="3"/>
      <c r="G13" s="3"/>
    </row>
    <row r="14" spans="1:7" ht="24" customHeight="1" x14ac:dyDescent="0.3">
      <c r="A14" s="4" t="s">
        <v>7</v>
      </c>
      <c r="B14" s="5" t="s">
        <v>8</v>
      </c>
      <c r="C14" s="3">
        <v>5263625</v>
      </c>
      <c r="D14" s="3">
        <v>22575850</v>
      </c>
      <c r="E14" s="3">
        <v>22575850</v>
      </c>
      <c r="F14" s="3">
        <v>15762254.659999996</v>
      </c>
      <c r="G14" s="3">
        <f t="shared" ref="G14:G42" si="0">IF(E14=0,0,(F14/E14)*100)</f>
        <v>69.819097221145583</v>
      </c>
    </row>
    <row r="15" spans="1:7" ht="29.25" customHeight="1" x14ac:dyDescent="0.3">
      <c r="A15" s="4" t="s">
        <v>9</v>
      </c>
      <c r="B15" s="5" t="s">
        <v>10</v>
      </c>
      <c r="C15" s="3">
        <v>0</v>
      </c>
      <c r="D15" s="3">
        <v>1489882</v>
      </c>
      <c r="E15" s="3">
        <v>1489882</v>
      </c>
      <c r="F15" s="3">
        <v>1327310.52</v>
      </c>
      <c r="G15" s="3">
        <f t="shared" si="0"/>
        <v>89.088298267916528</v>
      </c>
    </row>
    <row r="16" spans="1:7" ht="54.75" customHeight="1" x14ac:dyDescent="0.3">
      <c r="A16" s="4" t="s">
        <v>11</v>
      </c>
      <c r="B16" s="5" t="s">
        <v>12</v>
      </c>
      <c r="C16" s="3">
        <v>0</v>
      </c>
      <c r="D16" s="3">
        <v>1489882</v>
      </c>
      <c r="E16" s="3">
        <v>1489882</v>
      </c>
      <c r="F16" s="3">
        <v>1327310.52</v>
      </c>
      <c r="G16" s="3">
        <f t="shared" si="0"/>
        <v>89.088298267916528</v>
      </c>
    </row>
    <row r="17" spans="1:7" x14ac:dyDescent="0.3">
      <c r="A17" s="4" t="s">
        <v>13</v>
      </c>
      <c r="B17" s="5" t="s">
        <v>14</v>
      </c>
      <c r="C17" s="3">
        <v>3785125</v>
      </c>
      <c r="D17" s="3">
        <v>12880190</v>
      </c>
      <c r="E17" s="3">
        <v>12880190</v>
      </c>
      <c r="F17" s="3">
        <v>8250272.2199999997</v>
      </c>
      <c r="G17" s="3">
        <f t="shared" si="0"/>
        <v>64.053963644946236</v>
      </c>
    </row>
    <row r="18" spans="1:7" ht="21.75" customHeight="1" x14ac:dyDescent="0.3">
      <c r="A18" s="4" t="s">
        <v>15</v>
      </c>
      <c r="B18" s="5" t="s">
        <v>16</v>
      </c>
      <c r="C18" s="3">
        <v>898320</v>
      </c>
      <c r="D18" s="3">
        <v>1318074</v>
      </c>
      <c r="E18" s="3">
        <v>1318074</v>
      </c>
      <c r="F18" s="3">
        <v>1307291.24</v>
      </c>
      <c r="G18" s="3">
        <f t="shared" si="0"/>
        <v>99.181930604806709</v>
      </c>
    </row>
    <row r="19" spans="1:7" ht="35.25" customHeight="1" x14ac:dyDescent="0.3">
      <c r="A19" s="4" t="s">
        <v>17</v>
      </c>
      <c r="B19" s="5" t="s">
        <v>18</v>
      </c>
      <c r="C19" s="3">
        <v>2352880</v>
      </c>
      <c r="D19" s="3">
        <v>4373455</v>
      </c>
      <c r="E19" s="3">
        <v>4373455</v>
      </c>
      <c r="F19" s="3">
        <v>4087166.34</v>
      </c>
      <c r="G19" s="3">
        <f t="shared" si="0"/>
        <v>93.453947508320084</v>
      </c>
    </row>
    <row r="20" spans="1:7" ht="23.25" customHeight="1" x14ac:dyDescent="0.3">
      <c r="A20" s="4" t="s">
        <v>19</v>
      </c>
      <c r="B20" s="5" t="s">
        <v>20</v>
      </c>
      <c r="C20" s="3">
        <v>533925</v>
      </c>
      <c r="D20" s="3">
        <v>1094823</v>
      </c>
      <c r="E20" s="3">
        <v>1094823</v>
      </c>
      <c r="F20" s="3">
        <v>893170.6</v>
      </c>
      <c r="G20" s="3">
        <f t="shared" si="0"/>
        <v>81.581278434961632</v>
      </c>
    </row>
    <row r="21" spans="1:7" ht="27" customHeight="1" x14ac:dyDescent="0.3">
      <c r="A21" s="4" t="s">
        <v>21</v>
      </c>
      <c r="B21" s="5" t="s">
        <v>22</v>
      </c>
      <c r="C21" s="3">
        <v>0</v>
      </c>
      <c r="D21" s="3">
        <v>160000</v>
      </c>
      <c r="E21" s="3">
        <v>160000</v>
      </c>
      <c r="F21" s="3">
        <v>159978</v>
      </c>
      <c r="G21" s="3">
        <f t="shared" si="0"/>
        <v>99.986249999999998</v>
      </c>
    </row>
    <row r="22" spans="1:7" ht="57" customHeight="1" x14ac:dyDescent="0.3">
      <c r="A22" s="4" t="s">
        <v>23</v>
      </c>
      <c r="B22" s="5" t="s">
        <v>24</v>
      </c>
      <c r="C22" s="3">
        <v>0</v>
      </c>
      <c r="D22" s="3">
        <v>36383</v>
      </c>
      <c r="E22" s="3">
        <v>36383</v>
      </c>
      <c r="F22" s="3">
        <v>36375</v>
      </c>
      <c r="G22" s="3">
        <f t="shared" si="0"/>
        <v>99.978011708765081</v>
      </c>
    </row>
    <row r="23" spans="1:7" ht="55.5" customHeight="1" x14ac:dyDescent="0.3">
      <c r="A23" s="4" t="s">
        <v>25</v>
      </c>
      <c r="B23" s="5" t="s">
        <v>26</v>
      </c>
      <c r="C23" s="3">
        <v>0</v>
      </c>
      <c r="D23" s="3">
        <v>333789</v>
      </c>
      <c r="E23" s="3">
        <v>333789</v>
      </c>
      <c r="F23" s="3">
        <v>333717</v>
      </c>
      <c r="G23" s="3">
        <f t="shared" si="0"/>
        <v>99.978429486891415</v>
      </c>
    </row>
    <row r="24" spans="1:7" ht="68.25" customHeight="1" x14ac:dyDescent="0.3">
      <c r="A24" s="4" t="s">
        <v>27</v>
      </c>
      <c r="B24" s="5" t="s">
        <v>28</v>
      </c>
      <c r="C24" s="3">
        <v>0</v>
      </c>
      <c r="D24" s="3">
        <v>229166</v>
      </c>
      <c r="E24" s="3">
        <v>229166</v>
      </c>
      <c r="F24" s="3">
        <v>124787.5</v>
      </c>
      <c r="G24" s="3">
        <f t="shared" si="0"/>
        <v>54.452885681121977</v>
      </c>
    </row>
    <row r="25" spans="1:7" ht="73.5" customHeight="1" x14ac:dyDescent="0.3">
      <c r="A25" s="4" t="s">
        <v>29</v>
      </c>
      <c r="B25" s="5" t="s">
        <v>30</v>
      </c>
      <c r="C25" s="3">
        <v>0</v>
      </c>
      <c r="D25" s="3">
        <v>3179400</v>
      </c>
      <c r="E25" s="3">
        <v>3179400</v>
      </c>
      <c r="F25" s="3">
        <v>1307786.54</v>
      </c>
      <c r="G25" s="3">
        <f t="shared" si="0"/>
        <v>41.133123859847771</v>
      </c>
    </row>
    <row r="26" spans="1:7" ht="43.5" customHeight="1" x14ac:dyDescent="0.3">
      <c r="A26" s="4" t="s">
        <v>31</v>
      </c>
      <c r="B26" s="5" t="s">
        <v>32</v>
      </c>
      <c r="C26" s="3">
        <v>0</v>
      </c>
      <c r="D26" s="3">
        <v>2155100</v>
      </c>
      <c r="E26" s="3">
        <v>2155100</v>
      </c>
      <c r="F26" s="3">
        <v>0</v>
      </c>
      <c r="G26" s="3">
        <f t="shared" si="0"/>
        <v>0</v>
      </c>
    </row>
    <row r="27" spans="1:7" x14ac:dyDescent="0.3">
      <c r="A27" s="4" t="s">
        <v>33</v>
      </c>
      <c r="B27" s="5" t="s">
        <v>34</v>
      </c>
      <c r="C27" s="3">
        <v>0</v>
      </c>
      <c r="D27" s="3">
        <v>849500</v>
      </c>
      <c r="E27" s="3">
        <v>849500</v>
      </c>
      <c r="F27" s="3">
        <v>99500</v>
      </c>
      <c r="G27" s="3">
        <f t="shared" si="0"/>
        <v>11.712772218952324</v>
      </c>
    </row>
    <row r="28" spans="1:7" ht="30.75" customHeight="1" x14ac:dyDescent="0.3">
      <c r="A28" s="4" t="s">
        <v>35</v>
      </c>
      <c r="B28" s="5" t="s">
        <v>36</v>
      </c>
      <c r="C28" s="3">
        <v>0</v>
      </c>
      <c r="D28" s="3">
        <v>849500</v>
      </c>
      <c r="E28" s="3">
        <v>849500</v>
      </c>
      <c r="F28" s="3">
        <v>99500</v>
      </c>
      <c r="G28" s="3">
        <f t="shared" si="0"/>
        <v>11.712772218952324</v>
      </c>
    </row>
    <row r="29" spans="1:7" ht="30" customHeight="1" x14ac:dyDescent="0.3">
      <c r="A29" s="4" t="s">
        <v>37</v>
      </c>
      <c r="B29" s="5" t="s">
        <v>38</v>
      </c>
      <c r="C29" s="3">
        <v>1426000</v>
      </c>
      <c r="D29" s="3">
        <v>4919422</v>
      </c>
      <c r="E29" s="3">
        <v>4919422</v>
      </c>
      <c r="F29" s="3">
        <v>3797695.55</v>
      </c>
      <c r="G29" s="3">
        <f t="shared" si="0"/>
        <v>77.198003139393194</v>
      </c>
    </row>
    <row r="30" spans="1:7" ht="43.5" customHeight="1" x14ac:dyDescent="0.3">
      <c r="A30" s="4" t="s">
        <v>39</v>
      </c>
      <c r="B30" s="5" t="s">
        <v>40</v>
      </c>
      <c r="C30" s="3">
        <v>1426000</v>
      </c>
      <c r="D30" s="3">
        <v>3041582</v>
      </c>
      <c r="E30" s="3">
        <v>3041582</v>
      </c>
      <c r="F30" s="3">
        <v>1919856.88</v>
      </c>
      <c r="G30" s="3">
        <f t="shared" si="0"/>
        <v>63.120339349719977</v>
      </c>
    </row>
    <row r="31" spans="1:7" ht="38.25" customHeight="1" x14ac:dyDescent="0.3">
      <c r="A31" s="4" t="s">
        <v>41</v>
      </c>
      <c r="B31" s="5" t="s">
        <v>42</v>
      </c>
      <c r="C31" s="3">
        <v>0</v>
      </c>
      <c r="D31" s="3">
        <v>96073</v>
      </c>
      <c r="E31" s="3">
        <v>96073</v>
      </c>
      <c r="F31" s="3">
        <v>96071.67</v>
      </c>
      <c r="G31" s="3">
        <f t="shared" si="0"/>
        <v>99.99861563602677</v>
      </c>
    </row>
    <row r="32" spans="1:7" ht="69" customHeight="1" x14ac:dyDescent="0.3">
      <c r="A32" s="4" t="s">
        <v>43</v>
      </c>
      <c r="B32" s="5" t="s">
        <v>44</v>
      </c>
      <c r="C32" s="3">
        <v>0</v>
      </c>
      <c r="D32" s="3">
        <v>1781767</v>
      </c>
      <c r="E32" s="3">
        <v>1781767</v>
      </c>
      <c r="F32" s="3">
        <v>1781767</v>
      </c>
      <c r="G32" s="3">
        <f t="shared" si="0"/>
        <v>100</v>
      </c>
    </row>
    <row r="33" spans="1:7" ht="30" customHeight="1" x14ac:dyDescent="0.3">
      <c r="A33" s="4" t="s">
        <v>45</v>
      </c>
      <c r="B33" s="5" t="s">
        <v>46</v>
      </c>
      <c r="C33" s="3">
        <v>0</v>
      </c>
      <c r="D33" s="3">
        <v>72062</v>
      </c>
      <c r="E33" s="3">
        <v>72062</v>
      </c>
      <c r="F33" s="3">
        <v>71165.37</v>
      </c>
      <c r="G33" s="3">
        <f t="shared" si="0"/>
        <v>98.755751991340773</v>
      </c>
    </row>
    <row r="34" spans="1:7" ht="28.5" customHeight="1" x14ac:dyDescent="0.3">
      <c r="A34" s="4" t="s">
        <v>47</v>
      </c>
      <c r="B34" s="5" t="s">
        <v>48</v>
      </c>
      <c r="C34" s="3">
        <v>0</v>
      </c>
      <c r="D34" s="3">
        <v>41663</v>
      </c>
      <c r="E34" s="3">
        <v>41663</v>
      </c>
      <c r="F34" s="3">
        <v>40987.370000000003</v>
      </c>
      <c r="G34" s="3">
        <f t="shared" si="0"/>
        <v>98.378345294385923</v>
      </c>
    </row>
    <row r="35" spans="1:7" ht="34.5" customHeight="1" x14ac:dyDescent="0.3">
      <c r="A35" s="4" t="s">
        <v>49</v>
      </c>
      <c r="B35" s="5" t="s">
        <v>50</v>
      </c>
      <c r="C35" s="3">
        <v>0</v>
      </c>
      <c r="D35" s="3">
        <v>30399</v>
      </c>
      <c r="E35" s="3">
        <v>30399</v>
      </c>
      <c r="F35" s="3">
        <v>30178</v>
      </c>
      <c r="G35" s="3">
        <f t="shared" si="0"/>
        <v>99.273002401394777</v>
      </c>
    </row>
    <row r="36" spans="1:7" ht="24.75" customHeight="1" x14ac:dyDescent="0.3">
      <c r="A36" s="4" t="s">
        <v>51</v>
      </c>
      <c r="B36" s="5" t="s">
        <v>52</v>
      </c>
      <c r="C36" s="3">
        <v>0</v>
      </c>
      <c r="D36" s="3">
        <v>138000</v>
      </c>
      <c r="E36" s="3">
        <v>138000</v>
      </c>
      <c r="F36" s="3">
        <v>91300</v>
      </c>
      <c r="G36" s="3">
        <f t="shared" si="0"/>
        <v>66.159420289855078</v>
      </c>
    </row>
    <row r="37" spans="1:7" ht="31.5" customHeight="1" x14ac:dyDescent="0.3">
      <c r="A37" s="4" t="s">
        <v>53</v>
      </c>
      <c r="B37" s="5" t="s">
        <v>54</v>
      </c>
      <c r="C37" s="3">
        <v>0</v>
      </c>
      <c r="D37" s="3">
        <v>35000</v>
      </c>
      <c r="E37" s="3">
        <v>35000</v>
      </c>
      <c r="F37" s="3">
        <v>34100</v>
      </c>
      <c r="G37" s="3">
        <f t="shared" si="0"/>
        <v>97.428571428571431</v>
      </c>
    </row>
    <row r="38" spans="1:7" ht="27.75" customHeight="1" x14ac:dyDescent="0.3">
      <c r="A38" s="4" t="s">
        <v>55</v>
      </c>
      <c r="B38" s="5" t="s">
        <v>56</v>
      </c>
      <c r="C38" s="3">
        <v>0</v>
      </c>
      <c r="D38" s="3">
        <v>103000</v>
      </c>
      <c r="E38" s="3">
        <v>103000</v>
      </c>
      <c r="F38" s="3">
        <v>57200</v>
      </c>
      <c r="G38" s="3">
        <f t="shared" si="0"/>
        <v>55.533980582524265</v>
      </c>
    </row>
    <row r="39" spans="1:7" ht="22.5" customHeight="1" x14ac:dyDescent="0.3">
      <c r="A39" s="4" t="s">
        <v>57</v>
      </c>
      <c r="B39" s="5" t="s">
        <v>58</v>
      </c>
      <c r="C39" s="3">
        <v>52500</v>
      </c>
      <c r="D39" s="3">
        <v>2226794</v>
      </c>
      <c r="E39" s="3">
        <v>2226794</v>
      </c>
      <c r="F39" s="3">
        <v>2125011</v>
      </c>
      <c r="G39" s="3">
        <f t="shared" si="0"/>
        <v>95.429168571497854</v>
      </c>
    </row>
    <row r="40" spans="1:7" ht="27.75" customHeight="1" x14ac:dyDescent="0.3">
      <c r="A40" s="4" t="s">
        <v>59</v>
      </c>
      <c r="B40" s="5" t="s">
        <v>60</v>
      </c>
      <c r="C40" s="3">
        <v>0</v>
      </c>
      <c r="D40" s="3">
        <v>2174294</v>
      </c>
      <c r="E40" s="3">
        <v>2174294</v>
      </c>
      <c r="F40" s="3">
        <v>2125011</v>
      </c>
      <c r="G40" s="3">
        <f t="shared" si="0"/>
        <v>97.733379202628541</v>
      </c>
    </row>
    <row r="41" spans="1:7" ht="24" customHeight="1" x14ac:dyDescent="0.3">
      <c r="A41" s="4" t="s">
        <v>61</v>
      </c>
      <c r="B41" s="5" t="s">
        <v>62</v>
      </c>
      <c r="C41" s="3">
        <v>52500</v>
      </c>
      <c r="D41" s="3">
        <v>52500</v>
      </c>
      <c r="E41" s="3">
        <v>52500</v>
      </c>
      <c r="F41" s="3">
        <v>0</v>
      </c>
      <c r="G41" s="3">
        <f t="shared" si="0"/>
        <v>0</v>
      </c>
    </row>
    <row r="42" spans="1:7" x14ac:dyDescent="0.3">
      <c r="A42" s="2" t="s">
        <v>63</v>
      </c>
      <c r="B42" s="2"/>
      <c r="C42" s="3">
        <v>5263625</v>
      </c>
      <c r="D42" s="3">
        <v>22575850</v>
      </c>
      <c r="E42" s="3">
        <v>22575850</v>
      </c>
      <c r="F42" s="3">
        <v>15762254.659999996</v>
      </c>
      <c r="G42" s="3">
        <f t="shared" si="0"/>
        <v>69.819097221145583</v>
      </c>
    </row>
    <row r="44" spans="1:7" ht="15.6" x14ac:dyDescent="0.3">
      <c r="B44" s="6" t="s">
        <v>72</v>
      </c>
      <c r="C44" s="6"/>
      <c r="D44" s="6"/>
      <c r="E44" s="6"/>
      <c r="F44" s="6"/>
    </row>
  </sheetData>
  <mergeCells count="9">
    <mergeCell ref="B44:F44"/>
    <mergeCell ref="A9:F9"/>
    <mergeCell ref="A8:G8"/>
    <mergeCell ref="E2:G2"/>
    <mergeCell ref="E3:G3"/>
    <mergeCell ref="E6:G6"/>
    <mergeCell ref="E7:G7"/>
    <mergeCell ref="E4:G4"/>
    <mergeCell ref="E5:G5"/>
  </mergeCells>
  <pageMargins left="0.59055118110236204" right="0.59055118110236204" top="0.39370078740157499" bottom="0.39370078740157499" header="0" footer="0"/>
  <pageSetup paperSize="9" scale="91" fitToHeight="50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2025-04-04T12:16:12Z</cp:lastPrinted>
  <dcterms:created xsi:type="dcterms:W3CDTF">2025-02-04T10:36:37Z</dcterms:created>
  <dcterms:modified xsi:type="dcterms:W3CDTF">2025-04-04T12:16:15Z</dcterms:modified>
</cp:coreProperties>
</file>