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) РІШЕННЯ БЮДЖЕТ\РІШЕННЯ БЮДЖЕТ\"/>
    </mc:Choice>
  </mc:AlternateContent>
  <xr:revisionPtr revIDLastSave="0" documentId="13_ncr:1_{0907353F-868E-4F08-B5C1-98A761ABA117}" xr6:coauthVersionLast="47" xr6:coauthVersionMax="47" xr10:uidLastSave="{00000000-0000-0000-0000-000000000000}"/>
  <bookViews>
    <workbookView xWindow="-120" yWindow="-120" windowWidth="19440" windowHeight="10440" xr2:uid="{930850E0-166F-4A5C-A384-432DFF518D8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5" i="1" l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<sst xmlns="http://schemas.openxmlformats.org/spreadsheetml/2006/main" count="228" uniqueCount="199">
  <si>
    <t>Додаток 3</t>
  </si>
  <si>
    <t>РОЗПОДІЛ</t>
  </si>
  <si>
    <t>видатків місцевого бюджету на 2025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</si>
  <si>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</si>
  <si>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</si>
  <si>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</si>
  <si>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</si>
  <si>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</si>
  <si>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</si>
  <si>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</si>
  <si>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</si>
  <si>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</si>
  <si>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</si>
  <si>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</si>
  <si>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</si>
  <si>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</si>
  <si>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</si>
  <si>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</si>
  <si>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</si>
  <si>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</si>
  <si>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</si>
  <si>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</si>
  <si>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</si>
  <si>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</si>
  <si>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</si>
  <si>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</si>
  <si>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</si>
  <si>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</si>
  <si>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</si>
  <si>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</si>
  <si>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</si>
  <si>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</si>
  <si>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</si>
  <si>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</si>
  <si>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</si>
  <si>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</si>
  <si>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</si>
  <si>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</si>
  <si>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</si>
  <si>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</si>
  <si>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</si>
  <si>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</si>
  <si>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</si>
  <si>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</si>
  <si>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</si>
  <si>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</si>
  <si>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</si>
  <si>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</si>
  <si>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</si>
  <si>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</si>
  <si>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</si>
  <si>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0111141</t>
  </si>
  <si>
    <t>0990</t>
  </si>
  <si>
    <t>1141</t>
  </si>
  <si>
    <t>Забезпечення діяльності інших закладів у сфері освіти</t>
  </si>
  <si>
    <t>0111142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</si>
  <si>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</si>
  <si>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</si>
  <si>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</si>
  <si>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</si>
  <si>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</si>
  <si>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</si>
  <si>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</si>
  <si>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</si>
  <si>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0111183</t>
  </si>
  <si>
    <t>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</si>
  <si>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</si>
  <si>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0111184</t>
  </si>
  <si>
    <t>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</si>
  <si>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</si>
  <si>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0111200</t>
  </si>
  <si>
    <t>1200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</si>
  <si>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</si>
  <si>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0111600</t>
  </si>
  <si>
    <t>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</si>
  <si>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</si>
  <si>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</si>
  <si>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</si>
  <si>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</si>
  <si>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</si>
  <si>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</si>
  <si>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</si>
  <si>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</si>
  <si>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</si>
  <si>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</si>
  <si>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</si>
  <si>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</si>
  <si>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</si>
  <si>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</si>
  <si>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</si>
  <si>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</si>
  <si>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</si>
  <si>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</si>
  <si>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</si>
  <si>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</si>
  <si>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</si>
  <si>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</si>
  <si>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</si>
  <si>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</si>
  <si>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</si>
  <si>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</si>
  <si>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</si>
  <si>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</si>
  <si>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</si>
  <si>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</si>
  <si>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</si>
  <si>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</si>
  <si>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</si>
  <si>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</si>
  <si>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</si>
  <si>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</si>
  <si>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</si>
  <si>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</si>
  <si>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0113210</t>
  </si>
  <si>
    <t>1050</t>
  </si>
  <si>
    <t>3210</t>
  </si>
  <si>
    <t>Організація та проведення громадських робіт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</si>
  <si>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</si>
  <si>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</si>
  <si>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</si>
  <si>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</si>
  <si>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</si>
  <si>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</si>
  <si>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</si>
  <si>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</si>
  <si>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</si>
  <si>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</si>
  <si>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</si>
  <si>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</si>
  <si>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</si>
  <si>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</si>
  <si>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</si>
  <si>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</si>
  <si>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</si>
  <si>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</si>
  <si>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</si>
  <si>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</si>
  <si>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</si>
  <si>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</si>
  <si>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Розвиток здібностей у дітей та молоді з фізичної культури та спорту комунальними дитячо- юнацькими спортивними школами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</si>
  <si>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</si>
  <si>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</si>
  <si>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</si>
  <si>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0116011</t>
  </si>
  <si>
    <t>0610</t>
  </si>
  <si>
    <t>6011</t>
  </si>
  <si>
    <t>Експлуатація та технічне обслуговування житлового фонду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</si>
  <si>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</si>
  <si>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</si>
  <si>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</si>
  <si>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</si>
  <si>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</si>
  <si>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</si>
  <si>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</si>
  <si>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</si>
  <si>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</si>
  <si>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</si>
  <si>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</si>
  <si>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</si>
  <si>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</si>
  <si>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</si>
  <si>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</si>
  <si>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</si>
  <si>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</si>
  <si>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</si>
  <si>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</si>
  <si>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</si>
  <si>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</si>
  <si>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</si>
  <si>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</si>
  <si>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</si>
  <si>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</si>
  <si>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</si>
  <si>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</si>
  <si>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</si>
  <si>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</si>
  <si>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</si>
  <si>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</si>
  <si>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</si>
  <si>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</si>
  <si>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</si>
  <si>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</si>
  <si>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</si>
  <si>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</si>
  <si>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</si>
  <si>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</si>
  <si>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</si>
  <si>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</si>
  <si>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</si>
  <si>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X</t>
  </si>
  <si>
    <t>УСЬОГО</t>
  </si>
  <si>
    <t>Секретар міської ради</t>
  </si>
  <si>
    <t>2452100000</t>
  </si>
  <si>
    <t>(код бюджету)</t>
  </si>
  <si>
    <t>до рішення XXXIX сесії міської ради</t>
  </si>
  <si>
    <t>VIII скликання від 07.01.2025р. № 19/1</t>
  </si>
  <si>
    <t xml:space="preserve">"Про бюджет Кіцманської міської </t>
  </si>
  <si>
    <t>територіальної громади на 2025 рік"</t>
  </si>
  <si>
    <t>Інна ВЕДЕНІВСЬКА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</si>
</sst>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5B0C-76F4-4198-A4B6-763BFD000CDC}">
  <sheetPr>
    <pageSetUpPr fitToPage="1"/>
  </sheetPr>
  <dimension ref="A1:P68"/>
  <sheetViews>
    <sheetView tabSelected="1" topLeftCell="A52" workbookViewId="0">
      <selection activeCell="K64" sqref="K64"/>
    </sheetView>
  </sheetViews>
  <sheetFormatPr defaultRowHeight="12.75" x14ac:dyDescent="0.2"/>
  <cols>
    <col min="1" max="1" width="13.5703125" customWidth="1"/>
    <col min="2" max="3" width="12" customWidth="1"/>
    <col min="4" max="4" width="40.7109375" customWidth="1"/>
    <col min="5" max="16" width="13.7109375" customWidth="1"/>
  </cols>
  <sheetData>
    <row r="1" spans="1:16" x14ac:dyDescent="0.2">
      <c r="M1" s="16" t="s">
        <v>0</v>
      </c>
    </row>
    <row r="2" spans="1:16" x14ac:dyDescent="0.2">
      <c r="M2" s="17" t="s">
        <v>194</v>
      </c>
      <c r="N2" s="17"/>
      <c r="O2" s="17"/>
      <c r="P2" s="17"/>
    </row>
    <row r="3" spans="1:16" x14ac:dyDescent="0.2">
      <c r="M3" s="17" t="s">
        <v>195</v>
      </c>
      <c r="N3" s="17"/>
      <c r="O3" s="17"/>
      <c r="P3" s="17"/>
    </row>
    <row r="4" spans="1:16" x14ac:dyDescent="0.2">
      <c r="M4" s="17" t="s">
        <v>196</v>
      </c>
      <c r="N4" s="17"/>
      <c r="O4" s="17"/>
      <c r="P4" s="17"/>
    </row>
    <row r="5" spans="1:16" x14ac:dyDescent="0.2">
      <c r="M5" s="17" t="s">
        <v>197</v>
      </c>
      <c r="N5" s="17"/>
      <c r="O5" s="17"/>
      <c r="P5" s="17"/>
    </row>
    <row r="6" spans="1:16" x14ac:dyDescent="0.2">
      <c r="A6" s="20" t="s">
        <v>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x14ac:dyDescent="0.2">
      <c r="A7" s="20" t="s">
        <v>2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 x14ac:dyDescent="0.2">
      <c r="A8" s="15" t="s">
        <v>192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">
      <c r="A9" s="14" t="s">
        <v>193</v>
      </c>
      <c r="P9" s="2" t="s">
        <v>3</v>
      </c>
    </row>
    <row r="10" spans="1:16" x14ac:dyDescent="0.2">
      <c r="A10" s="22" t="s">
        <v>4</v>
      </c>
      <c r="B10" s="22" t="s">
        <v>5</v>
      </c>
      <c r="C10" s="22" t="s">
        <v>6</v>
      </c>
      <c r="D10" s="18" t="s">
        <v>7</v>
      </c>
      <c r="E10" s="18" t="s">
        <v>8</v>
      </c>
      <c r="F10" s="18"/>
      <c r="G10" s="18"/>
      <c r="H10" s="18"/>
      <c r="I10" s="18"/>
      <c r="J10" s="18" t="s">
        <v>15</v>
      </c>
      <c r="K10" s="18"/>
      <c r="L10" s="18"/>
      <c r="M10" s="18"/>
      <c r="N10" s="18"/>
      <c r="O10" s="18"/>
      <c r="P10" s="18" t="s">
        <v>17</v>
      </c>
    </row>
    <row r="11" spans="1:16" x14ac:dyDescent="0.2">
      <c r="A11" s="18"/>
      <c r="B11" s="18"/>
      <c r="C11" s="18"/>
      <c r="D11" s="18"/>
      <c r="E11" s="18" t="s">
        <v>9</v>
      </c>
      <c r="F11" s="18" t="s">
        <v>10</v>
      </c>
      <c r="G11" s="18" t="s">
        <v>11</v>
      </c>
      <c r="H11" s="18"/>
      <c r="I11" s="18" t="s">
        <v>14</v>
      </c>
      <c r="J11" s="18" t="s">
        <v>9</v>
      </c>
      <c r="K11" s="18" t="s">
        <v>16</v>
      </c>
      <c r="L11" s="18" t="s">
        <v>10</v>
      </c>
      <c r="M11" s="18" t="s">
        <v>11</v>
      </c>
      <c r="N11" s="18"/>
      <c r="O11" s="18" t="s">
        <v>14</v>
      </c>
      <c r="P11" s="18"/>
    </row>
    <row r="12" spans="1:16" x14ac:dyDescent="0.2">
      <c r="A12" s="18"/>
      <c r="B12" s="18"/>
      <c r="C12" s="18"/>
      <c r="D12" s="18"/>
      <c r="E12" s="18"/>
      <c r="F12" s="18"/>
      <c r="G12" s="18" t="s">
        <v>12</v>
      </c>
      <c r="H12" s="18" t="s">
        <v>13</v>
      </c>
      <c r="I12" s="18"/>
      <c r="J12" s="18"/>
      <c r="K12" s="18"/>
      <c r="L12" s="18"/>
      <c r="M12" s="18" t="s">
        <v>12</v>
      </c>
      <c r="N12" s="18" t="s">
        <v>13</v>
      </c>
      <c r="O12" s="18"/>
      <c r="P12" s="18"/>
    </row>
    <row r="13" spans="1:16" ht="44.25" customHeight="1" x14ac:dyDescent="0.2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 x14ac:dyDescent="0.2">
      <c r="A14" s="4">
        <v>1</v>
      </c>
      <c r="B14" s="4">
        <v>2</v>
      </c>
      <c r="C14" s="4">
        <v>3</v>
      </c>
      <c r="D14" s="4">
        <v>4</v>
      </c>
      <c r="E14" s="4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4">
        <v>16</v>
      </c>
    </row>
    <row r="15" spans="1:16" x14ac:dyDescent="0.2">
      <c r="A15" s="5" t="s">
        <v>18</v>
      </c>
      <c r="B15" s="6"/>
      <c r="C15" s="7"/>
      <c r="D15" s="8" t="s">
        <v>19</v>
      </c>
      <c r="E15" s="9">
        <v>186594088</v>
      </c>
      <c r="F15" s="9">
        <v>177497388</v>
      </c>
      <c r="G15" s="9">
        <v>108568757</v>
      </c>
      <c r="H15" s="9">
        <v>16331090</v>
      </c>
      <c r="I15" s="9">
        <v>7512700</v>
      </c>
      <c r="J15" s="9">
        <v>9017550</v>
      </c>
      <c r="K15" s="9">
        <v>4407800</v>
      </c>
      <c r="L15" s="9">
        <v>4609750</v>
      </c>
      <c r="M15" s="9">
        <v>1412330</v>
      </c>
      <c r="N15" s="9">
        <v>181000</v>
      </c>
      <c r="O15" s="9">
        <v>4407800</v>
      </c>
      <c r="P15" s="9">
        <f t="shared" ref="P15:P46" si="0">E15+J15</f>
        <v>195611638</v>
      </c>
    </row>
    <row r="16" spans="1:16" ht="84" customHeight="1" x14ac:dyDescent="0.2">
      <c r="A16" s="5" t="s">
        <v>20</v>
      </c>
      <c r="B16" s="6"/>
      <c r="C16" s="7"/>
      <c r="D16" s="8" t="s">
        <v>21</v>
      </c>
      <c r="E16" s="9">
        <v>186594088</v>
      </c>
      <c r="F16" s="9">
        <v>177497388</v>
      </c>
      <c r="G16" s="9">
        <v>108568757</v>
      </c>
      <c r="H16" s="9">
        <v>16331090</v>
      </c>
      <c r="I16" s="9">
        <v>7512700</v>
      </c>
      <c r="J16" s="9">
        <v>9017550</v>
      </c>
      <c r="K16" s="9">
        <v>4407800</v>
      </c>
      <c r="L16" s="9">
        <v>4609750</v>
      </c>
      <c r="M16" s="9">
        <v>1412330</v>
      </c>
      <c r="N16" s="9">
        <v>181000</v>
      </c>
      <c r="O16" s="9">
        <v>4407800</v>
      </c>
      <c r="P16" s="9">
        <f t="shared" si="0"/>
        <v>195611638</v>
      </c>
    </row>
    <row r="17" spans="1:16" ht="74.25" customHeight="1" x14ac:dyDescent="0.2">
      <c r="A17" s="10" t="s">
        <v>22</v>
      </c>
      <c r="B17" s="10" t="s">
        <v>24</v>
      </c>
      <c r="C17" s="11" t="s">
        <v>23</v>
      </c>
      <c r="D17" s="12" t="s">
        <v>25</v>
      </c>
      <c r="E17" s="13">
        <v>23502985</v>
      </c>
      <c r="F17" s="13">
        <v>23502985</v>
      </c>
      <c r="G17" s="13">
        <v>17390000</v>
      </c>
      <c r="H17" s="13">
        <v>1677185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f t="shared" si="0"/>
        <v>23502985</v>
      </c>
    </row>
    <row r="18" spans="1:16" ht="47.25" customHeight="1" x14ac:dyDescent="0.2">
      <c r="A18" s="10" t="s">
        <v>26</v>
      </c>
      <c r="B18" s="10" t="s">
        <v>27</v>
      </c>
      <c r="C18" s="11" t="s">
        <v>23</v>
      </c>
      <c r="D18" s="12" t="s">
        <v>28</v>
      </c>
      <c r="E18" s="13">
        <v>1789457</v>
      </c>
      <c r="F18" s="13">
        <v>1789457</v>
      </c>
      <c r="G18" s="13">
        <v>1261920</v>
      </c>
      <c r="H18" s="13">
        <v>249912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f t="shared" si="0"/>
        <v>1789457</v>
      </c>
    </row>
    <row r="19" spans="1:16" ht="23.25" customHeight="1" x14ac:dyDescent="0.2">
      <c r="A19" s="10" t="s">
        <v>29</v>
      </c>
      <c r="B19" s="10" t="s">
        <v>31</v>
      </c>
      <c r="C19" s="11" t="s">
        <v>30</v>
      </c>
      <c r="D19" s="12" t="s">
        <v>32</v>
      </c>
      <c r="E19" s="13">
        <v>535910</v>
      </c>
      <c r="F19" s="13">
        <v>535910</v>
      </c>
      <c r="G19" s="13">
        <v>400500</v>
      </c>
      <c r="H19" s="13">
        <v>37300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f t="shared" si="0"/>
        <v>535910</v>
      </c>
    </row>
    <row r="20" spans="1:16" x14ac:dyDescent="0.2">
      <c r="A20" s="10" t="s">
        <v>33</v>
      </c>
      <c r="B20" s="10" t="s">
        <v>35</v>
      </c>
      <c r="C20" s="11" t="s">
        <v>34</v>
      </c>
      <c r="D20" s="12" t="s">
        <v>36</v>
      </c>
      <c r="E20" s="13">
        <v>22577590</v>
      </c>
      <c r="F20" s="13">
        <v>22577590</v>
      </c>
      <c r="G20" s="13">
        <v>14346197</v>
      </c>
      <c r="H20" s="13">
        <v>2710156</v>
      </c>
      <c r="I20" s="13">
        <v>0</v>
      </c>
      <c r="J20" s="13">
        <v>1276800</v>
      </c>
      <c r="K20" s="13">
        <v>0</v>
      </c>
      <c r="L20" s="13">
        <v>1276800</v>
      </c>
      <c r="M20" s="13">
        <v>0</v>
      </c>
      <c r="N20" s="13">
        <v>0</v>
      </c>
      <c r="O20" s="13">
        <v>0</v>
      </c>
      <c r="P20" s="13">
        <f t="shared" si="0"/>
        <v>23854390</v>
      </c>
    </row>
    <row r="21" spans="1:16" ht="56.25" customHeight="1" x14ac:dyDescent="0.2">
      <c r="A21" s="10" t="s">
        <v>37</v>
      </c>
      <c r="B21" s="10" t="s">
        <v>39</v>
      </c>
      <c r="C21" s="11" t="s">
        <v>38</v>
      </c>
      <c r="D21" s="12" t="s">
        <v>40</v>
      </c>
      <c r="E21" s="13">
        <v>36991606</v>
      </c>
      <c r="F21" s="13">
        <v>36991606</v>
      </c>
      <c r="G21" s="13">
        <v>19010413</v>
      </c>
      <c r="H21" s="13">
        <v>8477961</v>
      </c>
      <c r="I21" s="13">
        <v>0</v>
      </c>
      <c r="J21" s="13">
        <v>3411450</v>
      </c>
      <c r="K21" s="13">
        <v>1795000</v>
      </c>
      <c r="L21" s="13">
        <v>1616450</v>
      </c>
      <c r="M21" s="13">
        <v>511270</v>
      </c>
      <c r="N21" s="13">
        <v>50000</v>
      </c>
      <c r="O21" s="13">
        <v>1795000</v>
      </c>
      <c r="P21" s="13">
        <f t="shared" si="0"/>
        <v>40403056</v>
      </c>
    </row>
    <row r="22" spans="1:16" ht="48" customHeight="1" x14ac:dyDescent="0.2">
      <c r="A22" s="10" t="s">
        <v>41</v>
      </c>
      <c r="B22" s="10" t="s">
        <v>42</v>
      </c>
      <c r="C22" s="11" t="s">
        <v>38</v>
      </c>
      <c r="D22" s="12" t="s">
        <v>43</v>
      </c>
      <c r="E22" s="13">
        <v>42017200</v>
      </c>
      <c r="F22" s="13">
        <v>42017200</v>
      </c>
      <c r="G22" s="13">
        <v>34440328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f t="shared" si="0"/>
        <v>42017200</v>
      </c>
    </row>
    <row r="23" spans="1:16" ht="54.75" customHeight="1" x14ac:dyDescent="0.2">
      <c r="A23" s="10" t="s">
        <v>44</v>
      </c>
      <c r="B23" s="10" t="s">
        <v>46</v>
      </c>
      <c r="C23" s="11" t="s">
        <v>45</v>
      </c>
      <c r="D23" s="12" t="s">
        <v>47</v>
      </c>
      <c r="E23" s="13">
        <v>976480</v>
      </c>
      <c r="F23" s="13">
        <v>976480</v>
      </c>
      <c r="G23" s="13">
        <v>784000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f t="shared" si="0"/>
        <v>976480</v>
      </c>
    </row>
    <row r="24" spans="1:16" ht="25.5" x14ac:dyDescent="0.2">
      <c r="A24" s="10" t="s">
        <v>48</v>
      </c>
      <c r="B24" s="10" t="s">
        <v>49</v>
      </c>
      <c r="C24" s="11" t="s">
        <v>45</v>
      </c>
      <c r="D24" s="12" t="s">
        <v>50</v>
      </c>
      <c r="E24" s="13">
        <v>6405997</v>
      </c>
      <c r="F24" s="13">
        <v>6405997</v>
      </c>
      <c r="G24" s="13">
        <v>4846679</v>
      </c>
      <c r="H24" s="13">
        <v>413048</v>
      </c>
      <c r="I24" s="13">
        <v>0</v>
      </c>
      <c r="J24" s="13">
        <v>827100</v>
      </c>
      <c r="K24" s="13">
        <v>45000</v>
      </c>
      <c r="L24" s="13">
        <v>782100</v>
      </c>
      <c r="M24" s="13">
        <v>641060</v>
      </c>
      <c r="N24" s="13">
        <v>0</v>
      </c>
      <c r="O24" s="13">
        <v>45000</v>
      </c>
      <c r="P24" s="13">
        <f t="shared" si="0"/>
        <v>7233097</v>
      </c>
    </row>
    <row r="25" spans="1:16" ht="25.5" x14ac:dyDescent="0.2">
      <c r="A25" s="10" t="s">
        <v>51</v>
      </c>
      <c r="B25" s="10" t="s">
        <v>53</v>
      </c>
      <c r="C25" s="11" t="s">
        <v>52</v>
      </c>
      <c r="D25" s="12" t="s">
        <v>54</v>
      </c>
      <c r="E25" s="13">
        <v>1019432</v>
      </c>
      <c r="F25" s="13">
        <v>1019432</v>
      </c>
      <c r="G25" s="13">
        <v>835600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f t="shared" si="0"/>
        <v>1019432</v>
      </c>
    </row>
    <row r="26" spans="1:16" x14ac:dyDescent="0.2">
      <c r="A26" s="10" t="s">
        <v>55</v>
      </c>
      <c r="B26" s="10" t="s">
        <v>56</v>
      </c>
      <c r="C26" s="11" t="s">
        <v>52</v>
      </c>
      <c r="D26" s="12" t="s">
        <v>57</v>
      </c>
      <c r="E26" s="13">
        <v>7240</v>
      </c>
      <c r="F26" s="13">
        <v>7240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f t="shared" si="0"/>
        <v>7240</v>
      </c>
    </row>
    <row r="27" spans="1:16" ht="35.25" customHeight="1" x14ac:dyDescent="0.2">
      <c r="A27" s="10" t="s">
        <v>58</v>
      </c>
      <c r="B27" s="10" t="s">
        <v>59</v>
      </c>
      <c r="C27" s="11" t="s">
        <v>52</v>
      </c>
      <c r="D27" s="12" t="s">
        <v>60</v>
      </c>
      <c r="E27" s="13">
        <v>941008</v>
      </c>
      <c r="F27" s="13">
        <v>941008</v>
      </c>
      <c r="G27" s="13">
        <v>494400</v>
      </c>
      <c r="H27" s="13">
        <v>222840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f t="shared" si="0"/>
        <v>941008</v>
      </c>
    </row>
    <row r="28" spans="1:16" ht="39.75" customHeight="1" x14ac:dyDescent="0.2">
      <c r="A28" s="10" t="s">
        <v>61</v>
      </c>
      <c r="B28" s="10" t="s">
        <v>62</v>
      </c>
      <c r="C28" s="11" t="s">
        <v>52</v>
      </c>
      <c r="D28" s="12" t="s">
        <v>63</v>
      </c>
      <c r="E28" s="13">
        <v>1650000</v>
      </c>
      <c r="F28" s="13">
        <v>1650000</v>
      </c>
      <c r="G28" s="13">
        <v>1352459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f t="shared" si="0"/>
        <v>1650000</v>
      </c>
    </row>
    <row r="29" spans="1:16" ht="90.75" customHeight="1" x14ac:dyDescent="0.2">
      <c r="A29" s="10" t="s">
        <v>64</v>
      </c>
      <c r="B29" s="10" t="s">
        <v>65</v>
      </c>
      <c r="C29" s="11" t="s">
        <v>52</v>
      </c>
      <c r="D29" s="12" t="s">
        <v>66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53400</v>
      </c>
      <c r="K29" s="13">
        <v>53400</v>
      </c>
      <c r="L29" s="13">
        <v>0</v>
      </c>
      <c r="M29" s="13">
        <v>0</v>
      </c>
      <c r="N29" s="13">
        <v>0</v>
      </c>
      <c r="O29" s="13">
        <v>53400</v>
      </c>
      <c r="P29" s="13">
        <f t="shared" si="0"/>
        <v>53400</v>
      </c>
    </row>
    <row r="30" spans="1:16" ht="86.25" customHeight="1" x14ac:dyDescent="0.2">
      <c r="A30" s="10" t="s">
        <v>67</v>
      </c>
      <c r="B30" s="10" t="s">
        <v>68</v>
      </c>
      <c r="C30" s="11" t="s">
        <v>52</v>
      </c>
      <c r="D30" s="12" t="s">
        <v>69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1014400</v>
      </c>
      <c r="K30" s="13">
        <v>1014400</v>
      </c>
      <c r="L30" s="13">
        <v>0</v>
      </c>
      <c r="M30" s="13">
        <v>0</v>
      </c>
      <c r="N30" s="13">
        <v>0</v>
      </c>
      <c r="O30" s="13">
        <v>1014400</v>
      </c>
      <c r="P30" s="13">
        <f t="shared" si="0"/>
        <v>1014400</v>
      </c>
    </row>
    <row r="31" spans="1:16" ht="89.25" customHeight="1" x14ac:dyDescent="0.2">
      <c r="A31" s="10" t="s">
        <v>70</v>
      </c>
      <c r="B31" s="10" t="s">
        <v>71</v>
      </c>
      <c r="C31" s="11" t="s">
        <v>52</v>
      </c>
      <c r="D31" s="12" t="s">
        <v>72</v>
      </c>
      <c r="E31" s="13">
        <v>187500</v>
      </c>
      <c r="F31" s="13">
        <v>187500</v>
      </c>
      <c r="G31" s="13">
        <v>153690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f t="shared" si="0"/>
        <v>187500</v>
      </c>
    </row>
    <row r="32" spans="1:16" ht="58.5" customHeight="1" x14ac:dyDescent="0.2">
      <c r="A32" s="10" t="s">
        <v>73</v>
      </c>
      <c r="B32" s="10" t="s">
        <v>74</v>
      </c>
      <c r="C32" s="11" t="s">
        <v>52</v>
      </c>
      <c r="D32" s="12" t="s">
        <v>75</v>
      </c>
      <c r="E32" s="13">
        <v>3120900</v>
      </c>
      <c r="F32" s="13">
        <v>3120900</v>
      </c>
      <c r="G32" s="13">
        <v>2558115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f t="shared" si="0"/>
        <v>3120900</v>
      </c>
    </row>
    <row r="33" spans="1:16" ht="25.5" x14ac:dyDescent="0.2">
      <c r="A33" s="10" t="s">
        <v>76</v>
      </c>
      <c r="B33" s="10" t="s">
        <v>78</v>
      </c>
      <c r="C33" s="11" t="s">
        <v>77</v>
      </c>
      <c r="D33" s="12" t="s">
        <v>79</v>
      </c>
      <c r="E33" s="13">
        <v>9500000</v>
      </c>
      <c r="F33" s="13">
        <v>9500000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f t="shared" si="0"/>
        <v>9500000</v>
      </c>
    </row>
    <row r="34" spans="1:16" ht="42.75" customHeight="1" x14ac:dyDescent="0.2">
      <c r="A34" s="10" t="s">
        <v>80</v>
      </c>
      <c r="B34" s="10" t="s">
        <v>82</v>
      </c>
      <c r="C34" s="11" t="s">
        <v>81</v>
      </c>
      <c r="D34" s="12" t="s">
        <v>83</v>
      </c>
      <c r="E34" s="13">
        <v>270461</v>
      </c>
      <c r="F34" s="13">
        <v>270461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f t="shared" si="0"/>
        <v>270461</v>
      </c>
    </row>
    <row r="35" spans="1:16" ht="49.5" customHeight="1" x14ac:dyDescent="0.2">
      <c r="A35" s="10" t="s">
        <v>84</v>
      </c>
      <c r="B35" s="10" t="s">
        <v>86</v>
      </c>
      <c r="C35" s="11" t="s">
        <v>85</v>
      </c>
      <c r="D35" s="12" t="s">
        <v>87</v>
      </c>
      <c r="E35" s="13">
        <v>107478</v>
      </c>
      <c r="F35" s="13">
        <v>107478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f t="shared" si="0"/>
        <v>107478</v>
      </c>
    </row>
    <row r="36" spans="1:16" ht="45" customHeight="1" x14ac:dyDescent="0.2">
      <c r="A36" s="10" t="s">
        <v>88</v>
      </c>
      <c r="B36" s="10" t="s">
        <v>90</v>
      </c>
      <c r="C36" s="11" t="s">
        <v>89</v>
      </c>
      <c r="D36" s="12" t="s">
        <v>91</v>
      </c>
      <c r="E36" s="13">
        <v>1558593</v>
      </c>
      <c r="F36" s="13">
        <v>1558593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f t="shared" si="0"/>
        <v>1558593</v>
      </c>
    </row>
    <row r="37" spans="1:16" ht="25.5" x14ac:dyDescent="0.2">
      <c r="A37" s="10" t="s">
        <v>92</v>
      </c>
      <c r="B37" s="10" t="s">
        <v>94</v>
      </c>
      <c r="C37" s="11" t="s">
        <v>93</v>
      </c>
      <c r="D37" s="12" t="s">
        <v>95</v>
      </c>
      <c r="E37" s="13">
        <v>54000</v>
      </c>
      <c r="F37" s="13">
        <v>54000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f t="shared" si="0"/>
        <v>54000</v>
      </c>
    </row>
    <row r="38" spans="1:16" ht="25.5" x14ac:dyDescent="0.2">
      <c r="A38" s="10" t="s">
        <v>96</v>
      </c>
      <c r="B38" s="10" t="s">
        <v>97</v>
      </c>
      <c r="C38" s="11" t="s">
        <v>46</v>
      </c>
      <c r="D38" s="12" t="s">
        <v>98</v>
      </c>
      <c r="E38" s="13">
        <v>9600</v>
      </c>
      <c r="F38" s="13">
        <v>9600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f t="shared" si="0"/>
        <v>9600</v>
      </c>
    </row>
    <row r="39" spans="1:16" ht="38.25" x14ac:dyDescent="0.2">
      <c r="A39" s="10" t="s">
        <v>99</v>
      </c>
      <c r="B39" s="10" t="s">
        <v>100</v>
      </c>
      <c r="C39" s="11" t="s">
        <v>46</v>
      </c>
      <c r="D39" s="12" t="s">
        <v>101</v>
      </c>
      <c r="E39" s="13">
        <v>89000</v>
      </c>
      <c r="F39" s="13">
        <v>89000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f t="shared" si="0"/>
        <v>89000</v>
      </c>
    </row>
    <row r="40" spans="1:16" ht="60.75" customHeight="1" x14ac:dyDescent="0.2">
      <c r="A40" s="10" t="s">
        <v>102</v>
      </c>
      <c r="B40" s="10" t="s">
        <v>104</v>
      </c>
      <c r="C40" s="11" t="s">
        <v>103</v>
      </c>
      <c r="D40" s="12" t="s">
        <v>105</v>
      </c>
      <c r="E40" s="13">
        <v>6039792</v>
      </c>
      <c r="F40" s="13">
        <v>6039792</v>
      </c>
      <c r="G40" s="13">
        <v>4163906</v>
      </c>
      <c r="H40" s="13">
        <v>529028</v>
      </c>
      <c r="I40" s="13">
        <v>0</v>
      </c>
      <c r="J40" s="13">
        <v>873000</v>
      </c>
      <c r="K40" s="13">
        <v>0</v>
      </c>
      <c r="L40" s="13">
        <v>873000</v>
      </c>
      <c r="M40" s="13">
        <v>260000</v>
      </c>
      <c r="N40" s="13">
        <v>131000</v>
      </c>
      <c r="O40" s="13">
        <v>0</v>
      </c>
      <c r="P40" s="13">
        <f t="shared" si="0"/>
        <v>6912792</v>
      </c>
    </row>
    <row r="41" spans="1:16" ht="72" customHeight="1" x14ac:dyDescent="0.2">
      <c r="A41" s="10" t="s">
        <v>106</v>
      </c>
      <c r="B41" s="10" t="s">
        <v>108</v>
      </c>
      <c r="C41" s="11" t="s">
        <v>107</v>
      </c>
      <c r="D41" s="12" t="s">
        <v>109</v>
      </c>
      <c r="E41" s="13">
        <v>100000</v>
      </c>
      <c r="F41" s="13">
        <v>100000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f t="shared" si="0"/>
        <v>100000</v>
      </c>
    </row>
    <row r="42" spans="1:16" ht="94.5" customHeight="1" x14ac:dyDescent="0.2">
      <c r="A42" s="10" t="s">
        <v>110</v>
      </c>
      <c r="B42" s="10" t="s">
        <v>111</v>
      </c>
      <c r="C42" s="11" t="s">
        <v>35</v>
      </c>
      <c r="D42" s="12" t="s">
        <v>112</v>
      </c>
      <c r="E42" s="13">
        <v>240000</v>
      </c>
      <c r="F42" s="13">
        <v>240000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f t="shared" si="0"/>
        <v>240000</v>
      </c>
    </row>
    <row r="43" spans="1:16" x14ac:dyDescent="0.2">
      <c r="A43" s="10" t="s">
        <v>113</v>
      </c>
      <c r="B43" s="10" t="s">
        <v>115</v>
      </c>
      <c r="C43" s="11" t="s">
        <v>114</v>
      </c>
      <c r="D43" s="12" t="s">
        <v>116</v>
      </c>
      <c r="E43" s="13">
        <v>87840</v>
      </c>
      <c r="F43" s="13">
        <v>87840</v>
      </c>
      <c r="G43" s="13">
        <v>72000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f t="shared" si="0"/>
        <v>87840</v>
      </c>
    </row>
    <row r="44" spans="1:16" ht="33.75" customHeight="1" x14ac:dyDescent="0.2">
      <c r="A44" s="10" t="s">
        <v>117</v>
      </c>
      <c r="B44" s="10" t="s">
        <v>119</v>
      </c>
      <c r="C44" s="11" t="s">
        <v>118</v>
      </c>
      <c r="D44" s="12" t="s">
        <v>120</v>
      </c>
      <c r="E44" s="13">
        <v>1050000</v>
      </c>
      <c r="F44" s="13">
        <v>1050000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f t="shared" si="0"/>
        <v>1050000</v>
      </c>
    </row>
    <row r="45" spans="1:16" x14ac:dyDescent="0.2">
      <c r="A45" s="10" t="s">
        <v>121</v>
      </c>
      <c r="B45" s="10" t="s">
        <v>123</v>
      </c>
      <c r="C45" s="11" t="s">
        <v>122</v>
      </c>
      <c r="D45" s="12" t="s">
        <v>124</v>
      </c>
      <c r="E45" s="13">
        <v>1657240</v>
      </c>
      <c r="F45" s="13">
        <v>1657240</v>
      </c>
      <c r="G45" s="13">
        <v>1342000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f t="shared" si="0"/>
        <v>1657240</v>
      </c>
    </row>
    <row r="46" spans="1:16" ht="58.5" customHeight="1" x14ac:dyDescent="0.2">
      <c r="A46" s="10" t="s">
        <v>125</v>
      </c>
      <c r="B46" s="10" t="s">
        <v>127</v>
      </c>
      <c r="C46" s="11" t="s">
        <v>126</v>
      </c>
      <c r="D46" s="12" t="s">
        <v>128</v>
      </c>
      <c r="E46" s="13">
        <v>4059760</v>
      </c>
      <c r="F46" s="13">
        <v>4059760</v>
      </c>
      <c r="G46" s="13">
        <v>2755000</v>
      </c>
      <c r="H46" s="13">
        <v>648660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f t="shared" si="0"/>
        <v>4059760</v>
      </c>
    </row>
    <row r="47" spans="1:16" ht="25.5" x14ac:dyDescent="0.2">
      <c r="A47" s="10" t="s">
        <v>129</v>
      </c>
      <c r="B47" s="10" t="s">
        <v>131</v>
      </c>
      <c r="C47" s="11" t="s">
        <v>130</v>
      </c>
      <c r="D47" s="12" t="s">
        <v>132</v>
      </c>
      <c r="E47" s="13">
        <v>526491</v>
      </c>
      <c r="F47" s="13">
        <v>526491</v>
      </c>
      <c r="G47" s="13">
        <v>431550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f t="shared" ref="P47:P65" si="1">E47+J47</f>
        <v>526491</v>
      </c>
    </row>
    <row r="48" spans="1:16" x14ac:dyDescent="0.2">
      <c r="A48" s="10" t="s">
        <v>133</v>
      </c>
      <c r="B48" s="10" t="s">
        <v>134</v>
      </c>
      <c r="C48" s="11" t="s">
        <v>130</v>
      </c>
      <c r="D48" s="12" t="s">
        <v>135</v>
      </c>
      <c r="E48" s="13">
        <v>185000</v>
      </c>
      <c r="F48" s="13">
        <v>185000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f t="shared" si="1"/>
        <v>185000</v>
      </c>
    </row>
    <row r="49" spans="1:16" ht="53.25" customHeight="1" x14ac:dyDescent="0.2">
      <c r="A49" s="10" t="s">
        <v>136</v>
      </c>
      <c r="B49" s="10" t="s">
        <v>138</v>
      </c>
      <c r="C49" s="11" t="s">
        <v>137</v>
      </c>
      <c r="D49" s="12" t="s">
        <v>139</v>
      </c>
      <c r="E49" s="13">
        <v>2447600</v>
      </c>
      <c r="F49" s="13">
        <v>2447600</v>
      </c>
      <c r="G49" s="13">
        <v>1930000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f t="shared" si="1"/>
        <v>2447600</v>
      </c>
    </row>
    <row r="50" spans="1:16" ht="57.75" customHeight="1" x14ac:dyDescent="0.2">
      <c r="A50" s="10" t="s">
        <v>140</v>
      </c>
      <c r="B50" s="10" t="s">
        <v>141</v>
      </c>
      <c r="C50" s="11" t="s">
        <v>137</v>
      </c>
      <c r="D50" s="12" t="s">
        <v>142</v>
      </c>
      <c r="E50" s="13">
        <v>2122670</v>
      </c>
      <c r="F50" s="13">
        <v>2122670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f t="shared" si="1"/>
        <v>2122670</v>
      </c>
    </row>
    <row r="51" spans="1:16" ht="34.5" customHeight="1" x14ac:dyDescent="0.2">
      <c r="A51" s="10" t="s">
        <v>143</v>
      </c>
      <c r="B51" s="10" t="s">
        <v>145</v>
      </c>
      <c r="C51" s="11" t="s">
        <v>144</v>
      </c>
      <c r="D51" s="12" t="s">
        <v>146</v>
      </c>
      <c r="E51" s="13">
        <v>100000</v>
      </c>
      <c r="F51" s="13">
        <v>0</v>
      </c>
      <c r="G51" s="13">
        <v>0</v>
      </c>
      <c r="H51" s="13">
        <v>0</v>
      </c>
      <c r="I51" s="13">
        <v>100000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f t="shared" si="1"/>
        <v>100000</v>
      </c>
    </row>
    <row r="52" spans="1:16" ht="29.25" customHeight="1" x14ac:dyDescent="0.2">
      <c r="A52" s="10" t="s">
        <v>147</v>
      </c>
      <c r="B52" s="10" t="s">
        <v>149</v>
      </c>
      <c r="C52" s="11" t="s">
        <v>148</v>
      </c>
      <c r="D52" s="12" t="s">
        <v>150</v>
      </c>
      <c r="E52" s="13">
        <v>694000</v>
      </c>
      <c r="F52" s="13">
        <v>0</v>
      </c>
      <c r="G52" s="13">
        <v>0</v>
      </c>
      <c r="H52" s="13">
        <v>0</v>
      </c>
      <c r="I52" s="13">
        <v>694000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f t="shared" si="1"/>
        <v>694000</v>
      </c>
    </row>
    <row r="53" spans="1:16" x14ac:dyDescent="0.2">
      <c r="A53" s="10" t="s">
        <v>151</v>
      </c>
      <c r="B53" s="10" t="s">
        <v>152</v>
      </c>
      <c r="C53" s="11" t="s">
        <v>148</v>
      </c>
      <c r="D53" s="12" t="s">
        <v>153</v>
      </c>
      <c r="E53" s="13">
        <v>8740300</v>
      </c>
      <c r="F53" s="13">
        <v>2921600</v>
      </c>
      <c r="G53" s="13">
        <v>0</v>
      </c>
      <c r="H53" s="13">
        <v>1365000</v>
      </c>
      <c r="I53" s="13">
        <v>5818700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f t="shared" si="1"/>
        <v>8740300</v>
      </c>
    </row>
    <row r="54" spans="1:16" x14ac:dyDescent="0.2">
      <c r="A54" s="10" t="s">
        <v>154</v>
      </c>
      <c r="B54" s="10" t="s">
        <v>155</v>
      </c>
      <c r="C54" s="11" t="s">
        <v>148</v>
      </c>
      <c r="D54" s="12" t="s">
        <v>156</v>
      </c>
      <c r="E54" s="13">
        <v>25000</v>
      </c>
      <c r="F54" s="13">
        <v>25000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f t="shared" si="1"/>
        <v>25000</v>
      </c>
    </row>
    <row r="55" spans="1:16" ht="111" customHeight="1" x14ac:dyDescent="0.2">
      <c r="A55" s="10" t="s">
        <v>157</v>
      </c>
      <c r="B55" s="10" t="s">
        <v>159</v>
      </c>
      <c r="C55" s="11" t="s">
        <v>158</v>
      </c>
      <c r="D55" s="12" t="s">
        <v>160</v>
      </c>
      <c r="E55" s="13">
        <v>900000</v>
      </c>
      <c r="F55" s="13">
        <v>0</v>
      </c>
      <c r="G55" s="13">
        <v>0</v>
      </c>
      <c r="H55" s="13">
        <v>0</v>
      </c>
      <c r="I55" s="13">
        <v>900000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f t="shared" si="1"/>
        <v>900000</v>
      </c>
    </row>
    <row r="56" spans="1:16" x14ac:dyDescent="0.2">
      <c r="A56" s="10" t="s">
        <v>161</v>
      </c>
      <c r="B56" s="10" t="s">
        <v>163</v>
      </c>
      <c r="C56" s="11" t="s">
        <v>162</v>
      </c>
      <c r="D56" s="12" t="s">
        <v>164</v>
      </c>
      <c r="E56" s="13">
        <v>200000</v>
      </c>
      <c r="F56" s="13">
        <v>200000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f t="shared" si="1"/>
        <v>200000</v>
      </c>
    </row>
    <row r="57" spans="1:16" ht="45.75" customHeight="1" x14ac:dyDescent="0.2">
      <c r="A57" s="10" t="s">
        <v>165</v>
      </c>
      <c r="B57" s="10" t="s">
        <v>167</v>
      </c>
      <c r="C57" s="11" t="s">
        <v>166</v>
      </c>
      <c r="D57" s="12" t="s">
        <v>168</v>
      </c>
      <c r="E57" s="13">
        <v>2000000</v>
      </c>
      <c r="F57" s="13">
        <v>2000000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f t="shared" si="1"/>
        <v>2000000</v>
      </c>
    </row>
    <row r="58" spans="1:16" ht="25.5" x14ac:dyDescent="0.2">
      <c r="A58" s="10" t="s">
        <v>169</v>
      </c>
      <c r="B58" s="10" t="s">
        <v>171</v>
      </c>
      <c r="C58" s="11" t="s">
        <v>170</v>
      </c>
      <c r="D58" s="12" t="s">
        <v>172</v>
      </c>
      <c r="E58" s="13">
        <v>21958</v>
      </c>
      <c r="F58" s="13">
        <v>21958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f t="shared" si="1"/>
        <v>21958</v>
      </c>
    </row>
    <row r="59" spans="1:16" ht="18" customHeight="1" x14ac:dyDescent="0.2">
      <c r="A59" s="10" t="s">
        <v>173</v>
      </c>
      <c r="B59" s="10" t="s">
        <v>175</v>
      </c>
      <c r="C59" s="11" t="s">
        <v>174</v>
      </c>
      <c r="D59" s="12" t="s">
        <v>176</v>
      </c>
      <c r="E59" s="13">
        <v>500000</v>
      </c>
      <c r="F59" s="13">
        <v>500000</v>
      </c>
      <c r="G59" s="13">
        <v>0</v>
      </c>
      <c r="H59" s="13">
        <v>0</v>
      </c>
      <c r="I59" s="13">
        <v>0</v>
      </c>
      <c r="J59" s="13">
        <v>1500000</v>
      </c>
      <c r="K59" s="13">
        <v>1500000</v>
      </c>
      <c r="L59" s="13">
        <v>0</v>
      </c>
      <c r="M59" s="13">
        <v>0</v>
      </c>
      <c r="N59" s="13">
        <v>0</v>
      </c>
      <c r="O59" s="13">
        <v>1500000</v>
      </c>
      <c r="P59" s="13">
        <f t="shared" si="1"/>
        <v>2000000</v>
      </c>
    </row>
    <row r="60" spans="1:16" ht="39" customHeight="1" x14ac:dyDescent="0.2">
      <c r="A60" s="10" t="s">
        <v>177</v>
      </c>
      <c r="B60" s="10" t="s">
        <v>179</v>
      </c>
      <c r="C60" s="11" t="s">
        <v>178</v>
      </c>
      <c r="D60" s="12" t="s">
        <v>180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61400</v>
      </c>
      <c r="K60" s="13">
        <v>0</v>
      </c>
      <c r="L60" s="13">
        <v>61400</v>
      </c>
      <c r="M60" s="13">
        <v>0</v>
      </c>
      <c r="N60" s="13">
        <v>0</v>
      </c>
      <c r="O60" s="13">
        <v>0</v>
      </c>
      <c r="P60" s="13">
        <f t="shared" si="1"/>
        <v>61400</v>
      </c>
    </row>
    <row r="61" spans="1:16" x14ac:dyDescent="0.2">
      <c r="A61" s="10" t="s">
        <v>181</v>
      </c>
      <c r="B61" s="10" t="s">
        <v>182</v>
      </c>
      <c r="C61" s="11" t="s">
        <v>30</v>
      </c>
      <c r="D61" s="12" t="s">
        <v>183</v>
      </c>
      <c r="E61" s="13">
        <v>1584000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f t="shared" si="1"/>
        <v>1584000</v>
      </c>
    </row>
    <row r="62" spans="1:16" x14ac:dyDescent="0.2">
      <c r="A62" s="5" t="s">
        <v>184</v>
      </c>
      <c r="B62" s="6"/>
      <c r="C62" s="7"/>
      <c r="D62" s="8" t="s">
        <v>185</v>
      </c>
      <c r="E62" s="9">
        <v>1576958</v>
      </c>
      <c r="F62" s="9">
        <v>1576958</v>
      </c>
      <c r="G62" s="9">
        <v>1235947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f t="shared" si="1"/>
        <v>1576958</v>
      </c>
    </row>
    <row r="63" spans="1:16" x14ac:dyDescent="0.2">
      <c r="A63" s="5" t="s">
        <v>186</v>
      </c>
      <c r="B63" s="6"/>
      <c r="C63" s="7"/>
      <c r="D63" s="8" t="s">
        <v>187</v>
      </c>
      <c r="E63" s="9">
        <v>1576958</v>
      </c>
      <c r="F63" s="9">
        <v>1576958</v>
      </c>
      <c r="G63" s="9">
        <v>1235947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f t="shared" si="1"/>
        <v>1576958</v>
      </c>
    </row>
    <row r="64" spans="1:16" ht="54" customHeight="1" x14ac:dyDescent="0.2">
      <c r="A64" s="10" t="s">
        <v>188</v>
      </c>
      <c r="B64" s="10" t="s">
        <v>27</v>
      </c>
      <c r="C64" s="11" t="s">
        <v>23</v>
      </c>
      <c r="D64" s="12" t="s">
        <v>28</v>
      </c>
      <c r="E64" s="13">
        <v>1576958</v>
      </c>
      <c r="F64" s="13">
        <v>1576958</v>
      </c>
      <c r="G64" s="13">
        <v>1235947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f t="shared" si="1"/>
        <v>1576958</v>
      </c>
    </row>
    <row r="65" spans="1:16" x14ac:dyDescent="0.2">
      <c r="A65" s="6" t="s">
        <v>189</v>
      </c>
      <c r="B65" s="5" t="s">
        <v>189</v>
      </c>
      <c r="C65" s="7" t="s">
        <v>189</v>
      </c>
      <c r="D65" s="8" t="s">
        <v>190</v>
      </c>
      <c r="E65" s="9">
        <v>188171046</v>
      </c>
      <c r="F65" s="9">
        <v>179074346</v>
      </c>
      <c r="G65" s="9">
        <v>109804704</v>
      </c>
      <c r="H65" s="9">
        <v>16331090</v>
      </c>
      <c r="I65" s="9">
        <v>7512700</v>
      </c>
      <c r="J65" s="9">
        <v>9017550</v>
      </c>
      <c r="K65" s="9">
        <v>4407800</v>
      </c>
      <c r="L65" s="9">
        <v>4609750</v>
      </c>
      <c r="M65" s="9">
        <v>1412330</v>
      </c>
      <c r="N65" s="9">
        <v>181000</v>
      </c>
      <c r="O65" s="9">
        <v>4407800</v>
      </c>
      <c r="P65" s="9">
        <f t="shared" si="1"/>
        <v>197188596</v>
      </c>
    </row>
    <row r="68" spans="1:16" x14ac:dyDescent="0.2">
      <c r="B68" s="3" t="s">
        <v>191</v>
      </c>
      <c r="I68" s="19" t="s">
        <v>198</v>
      </c>
      <c r="J68" s="17"/>
    </row>
  </sheetData>
  <mergeCells count="27">
    <mergeCell ref="I68:J68"/>
    <mergeCell ref="M2:P2"/>
    <mergeCell ref="M3:P3"/>
    <mergeCell ref="M4:P4"/>
    <mergeCell ref="J11:J13"/>
    <mergeCell ref="K11:K13"/>
    <mergeCell ref="L11:L13"/>
    <mergeCell ref="M11:N11"/>
    <mergeCell ref="M12:M13"/>
    <mergeCell ref="N12:N13"/>
    <mergeCell ref="A6:P6"/>
    <mergeCell ref="A7:P7"/>
    <mergeCell ref="A10:A13"/>
    <mergeCell ref="B10:B13"/>
    <mergeCell ref="C10:C13"/>
    <mergeCell ref="D10:D13"/>
    <mergeCell ref="M5:P5"/>
    <mergeCell ref="P10:P13"/>
    <mergeCell ref="G12:G13"/>
    <mergeCell ref="H12:H13"/>
    <mergeCell ref="I11:I13"/>
    <mergeCell ref="J10:O10"/>
    <mergeCell ref="E10:I10"/>
    <mergeCell ref="E11:E13"/>
    <mergeCell ref="F11:F13"/>
    <mergeCell ref="G11:H11"/>
    <mergeCell ref="O11:O13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2025-01-10T07:17:25Z</cp:lastPrinted>
  <dcterms:created xsi:type="dcterms:W3CDTF">2025-01-09T14:45:47Z</dcterms:created>
  <dcterms:modified xsi:type="dcterms:W3CDTF">2025-01-13T13:20:22Z</dcterms:modified>
</cp:coreProperties>
</file>