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29.11.2024\"/>
    </mc:Choice>
  </mc:AlternateContent>
  <xr:revisionPtr revIDLastSave="0" documentId="13_ncr:1_{2D325538-D444-4F78-B5CA-9FDE6487CC8B}" xr6:coauthVersionLast="47" xr6:coauthVersionMax="47" xr10:uidLastSave="{00000000-0000-0000-0000-000000000000}"/>
  <bookViews>
    <workbookView xWindow="-120" yWindow="-120" windowWidth="19440" windowHeight="10440" xr2:uid="{D854FB8E-F176-42A3-9F45-1C2EA19E39E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0" i="1" l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<sst xmlns="http://schemas.openxmlformats.org/spreadsheetml/2006/main" count="170" uniqueCount="148">
  <si>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</si>
  <si>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</si>
  <si>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</si>
  <si>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</si>
  <si>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</si>
  <si>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</si>
  <si>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</si>
  <si>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</si>
  <si>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</si>
  <si>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</si>
  <si>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</si>
  <si>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</si>
  <si>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</si>
  <si>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</si>
  <si>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</si>
  <si>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</si>
  <si>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</si>
  <si>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</si>
  <si>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</si>
  <si>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</si>
  <si>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</si>
  <si>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</si>
  <si>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</si>
  <si>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</si>
  <si>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</si>
  <si>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</si>
  <si>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</si>
  <si>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</si>
  <si>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</si>
  <si>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</si>
  <si>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</si>
  <si>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</si>
  <si>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</si>
  <si>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</si>
  <si>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</si>
  <si>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</si>
  <si>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</si>
  <si>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</si>
  <si>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</si>
  <si>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</si>
  <si>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</si>
  <si>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</si>
  <si>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</si>
  <si>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</si>
  <si>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</si>
  <si>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</si>
  <si>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</si>
  <si>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</si>
  <si>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</si>
  <si>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0111154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</si>
  <si>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</si>
  <si>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</si>
  <si>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</si>
  <si>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</si>
  <si>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</si>
  <si>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0111403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</si>
  <si>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</si>
  <si>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</si>
  <si>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</si>
  <si>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</si>
  <si>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</si>
  <si>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</si>
  <si>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</si>
  <si>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</si>
  <si>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</si>
  <si>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</si>
  <si>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</si>
  <si>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</si>
  <si>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</si>
  <si>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</si>
  <si>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</si>
  <si>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</si>
  <si>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</si>
  <si>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</si>
  <si>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</si>
  <si>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</si>
  <si>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</si>
  <si>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</si>
  <si>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</si>
  <si>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</si>
  <si>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</si>
  <si>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</si>
  <si>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</si>
  <si>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</si>
  <si>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</si>
  <si>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</si>
  <si>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</si>
  <si>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</si>
  <si>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</si>
  <si>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</si>
  <si>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</si>
  <si>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</si>
  <si>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</si>
  <si>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</si>
  <si>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</si>
  <si>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</si>
  <si>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</si>
  <si>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</si>
  <si>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</si>
  <si>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</si>
  <si>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</si>
  <si>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</si>
  <si>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</si>
  <si>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</si>
  <si>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</si>
  <si>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</si>
  <si>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</si>
  <si>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</si>
  <si>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</si>
  <si>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</si>
  <si>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</si>
  <si>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</si>
  <si>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</si>
  <si>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</si>
  <si>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0116014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</si>
  <si>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</si>
  <si>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</si>
  <si>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</si>
  <si>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</si>
  <si>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</si>
  <si>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</si>
  <si>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</si>
  <si>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</si>
  <si>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0118240</t>
  </si>
  <si>
    <t>0380</t>
  </si>
  <si>
    <t>8240</t>
  </si>
  <si>
    <t>Заходи та роботи з територіальної оборони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</si>
  <si>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</si>
  <si>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</si>
  <si>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</si>
  <si>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</si>
  <si>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</si>
  <si>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</si>
  <si>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</si>
  <si>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</si>
  <si>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9770</t>
  </si>
  <si>
    <t>Інші субвенції з місцевого бюджету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</si>
  <si>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</si>
  <si>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</si>
  <si>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</si>
  <si>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</si>
  <si>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</si>
  <si>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</si>
  <si>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										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															
															""""""""""""""""""""""""""""""""""""""""""""""""""""""""""""""""""""""""""""""""""""""""""""""""""""""""""""""""""""""""""""""""""""""""""""""""""""""""""""""""""""""""""""""""""""""""""""""""""""""""""""""""""""""""""""""""""""""""""""""""""""""""""""""""															
															""""""""""""""""""""""""""""""""""""""""""""""""""""""""""""""""""""""""""""""""""""""""""""""""""""""""""""""""""""""""""""""""															
															""""""""""""""""""""""""""""""""""""""""""""""""""""""""""""""""															
					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</si>
  <si>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>ПРОЄКТ додатку 3</t>
  </si>
  <si>
    <t xml:space="preserve">до рішення сесії міської ради </t>
  </si>
  <si>
    <t>"Про внесення змін до бюджету Кіцманської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</si>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</sst>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A9AFF-6336-44F0-A93D-F219B6FDE205}">
  <sheetPr>
    <pageSetUpPr fitToPage="1"/>
  </sheetPr>
  <dimension ref="A1:P53"/>
  <sheetViews>
    <sheetView tabSelected="1" topLeftCell="E1" workbookViewId="0">
      <selection activeCell="M4" sqref="M4:P4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6" t="s">
        <v>144</v>
      </c>
      <c r="N1" s="26"/>
      <c r="O1" s="26"/>
      <c r="P1" s="26"/>
    </row>
    <row r="2" spans="1:16" x14ac:dyDescent="0.2">
      <c r="M2" s="27" t="s">
        <v>145</v>
      </c>
      <c r="N2" s="27"/>
      <c r="O2" s="27"/>
      <c r="P2" s="27"/>
    </row>
    <row r="3" spans="1:16" x14ac:dyDescent="0.2">
      <c r="M3" s="27" t="s">
        <v>146</v>
      </c>
      <c r="N3" s="27"/>
      <c r="O3" s="27"/>
      <c r="P3" s="27"/>
    </row>
    <row r="4" spans="1:16" x14ac:dyDescent="0.2">
      <c r="M4" s="27" t="s">
        <v>147</v>
      </c>
      <c r="N4" s="27"/>
      <c r="O4" s="27"/>
      <c r="P4" s="27"/>
    </row>
    <row r="5" spans="1:16" x14ac:dyDescent="0.2">
      <c r="A5" s="28" t="s">
        <v>143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2">
      <c r="A7" s="22" t="s">
        <v>141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142</v>
      </c>
      <c r="P8" s="2" t="s">
        <v>0</v>
      </c>
    </row>
    <row r="9" spans="1:16" x14ac:dyDescent="0.2">
      <c r="A9" s="23" t="s">
        <v>1</v>
      </c>
      <c r="B9" s="23" t="s">
        <v>2</v>
      </c>
      <c r="C9" s="23" t="s">
        <v>3</v>
      </c>
      <c r="D9" s="24" t="s">
        <v>4</v>
      </c>
      <c r="E9" s="24" t="s">
        <v>5</v>
      </c>
      <c r="F9" s="24"/>
      <c r="G9" s="24"/>
      <c r="H9" s="24"/>
      <c r="I9" s="24"/>
      <c r="J9" s="24" t="s">
        <v>12</v>
      </c>
      <c r="K9" s="24"/>
      <c r="L9" s="24"/>
      <c r="M9" s="24"/>
      <c r="N9" s="24"/>
      <c r="O9" s="24"/>
      <c r="P9" s="25" t="s">
        <v>14</v>
      </c>
    </row>
    <row r="10" spans="1:16" x14ac:dyDescent="0.2">
      <c r="A10" s="24"/>
      <c r="B10" s="24"/>
      <c r="C10" s="24"/>
      <c r="D10" s="24"/>
      <c r="E10" s="25" t="s">
        <v>6</v>
      </c>
      <c r="F10" s="24" t="s">
        <v>7</v>
      </c>
      <c r="G10" s="24" t="s">
        <v>8</v>
      </c>
      <c r="H10" s="24"/>
      <c r="I10" s="24" t="s">
        <v>11</v>
      </c>
      <c r="J10" s="25" t="s">
        <v>6</v>
      </c>
      <c r="K10" s="24" t="s">
        <v>13</v>
      </c>
      <c r="L10" s="24" t="s">
        <v>7</v>
      </c>
      <c r="M10" s="24" t="s">
        <v>8</v>
      </c>
      <c r="N10" s="24"/>
      <c r="O10" s="24" t="s">
        <v>11</v>
      </c>
      <c r="P10" s="24"/>
    </row>
    <row r="11" spans="1:16" x14ac:dyDescent="0.2">
      <c r="A11" s="24"/>
      <c r="B11" s="24"/>
      <c r="C11" s="24"/>
      <c r="D11" s="24"/>
      <c r="E11" s="24"/>
      <c r="F11" s="24"/>
      <c r="G11" s="24" t="s">
        <v>9</v>
      </c>
      <c r="H11" s="24" t="s">
        <v>10</v>
      </c>
      <c r="I11" s="24"/>
      <c r="J11" s="24"/>
      <c r="K11" s="24"/>
      <c r="L11" s="24"/>
      <c r="M11" s="24" t="s">
        <v>9</v>
      </c>
      <c r="N11" s="24" t="s">
        <v>10</v>
      </c>
      <c r="O11" s="24"/>
      <c r="P11" s="24"/>
    </row>
    <row r="12" spans="1:16" ht="44.25" customHeight="1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15</v>
      </c>
      <c r="B14" s="7"/>
      <c r="C14" s="8"/>
      <c r="D14" s="9" t="s">
        <v>16</v>
      </c>
      <c r="E14" s="10">
        <v>3628508</v>
      </c>
      <c r="F14" s="11">
        <v>3700228</v>
      </c>
      <c r="G14" s="11">
        <v>-1122620</v>
      </c>
      <c r="H14" s="11">
        <v>625466</v>
      </c>
      <c r="I14" s="11">
        <v>578280</v>
      </c>
      <c r="J14" s="10">
        <v>1269395</v>
      </c>
      <c r="K14" s="11">
        <v>103000</v>
      </c>
      <c r="L14" s="11">
        <v>1016395</v>
      </c>
      <c r="M14" s="11">
        <v>489753</v>
      </c>
      <c r="N14" s="11">
        <v>38000</v>
      </c>
      <c r="O14" s="11">
        <v>253000</v>
      </c>
      <c r="P14" s="10">
        <f t="shared" ref="P14:P50" si="0">E14+J14</f>
        <v>4897903</v>
      </c>
    </row>
    <row r="15" spans="1:16" ht="76.5" x14ac:dyDescent="0.2">
      <c r="A15" s="6" t="s">
        <v>17</v>
      </c>
      <c r="B15" s="7"/>
      <c r="C15" s="8"/>
      <c r="D15" s="9" t="s">
        <v>18</v>
      </c>
      <c r="E15" s="10">
        <v>3628508</v>
      </c>
      <c r="F15" s="11">
        <v>3700228</v>
      </c>
      <c r="G15" s="11">
        <v>-1122620</v>
      </c>
      <c r="H15" s="11">
        <v>625466</v>
      </c>
      <c r="I15" s="11">
        <v>578280</v>
      </c>
      <c r="J15" s="10">
        <v>1269395</v>
      </c>
      <c r="K15" s="11">
        <v>103000</v>
      </c>
      <c r="L15" s="11">
        <v>1016395</v>
      </c>
      <c r="M15" s="11">
        <v>489753</v>
      </c>
      <c r="N15" s="11">
        <v>38000</v>
      </c>
      <c r="O15" s="11">
        <v>253000</v>
      </c>
      <c r="P15" s="10">
        <f t="shared" si="0"/>
        <v>4897903</v>
      </c>
    </row>
    <row r="16" spans="1:16" ht="63.75" x14ac:dyDescent="0.2">
      <c r="A16" s="12" t="s">
        <v>19</v>
      </c>
      <c r="B16" s="12" t="s">
        <v>21</v>
      </c>
      <c r="C16" s="13" t="s">
        <v>20</v>
      </c>
      <c r="D16" s="14" t="s">
        <v>22</v>
      </c>
      <c r="E16" s="15">
        <v>1562160</v>
      </c>
      <c r="F16" s="16">
        <v>1562160</v>
      </c>
      <c r="G16" s="16">
        <v>1200000</v>
      </c>
      <c r="H16" s="16">
        <v>30000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1562160</v>
      </c>
    </row>
    <row r="17" spans="1:16" ht="38.25" x14ac:dyDescent="0.2">
      <c r="A17" s="12" t="s">
        <v>23</v>
      </c>
      <c r="B17" s="12" t="s">
        <v>24</v>
      </c>
      <c r="C17" s="13" t="s">
        <v>20</v>
      </c>
      <c r="D17" s="14" t="s">
        <v>25</v>
      </c>
      <c r="E17" s="15">
        <v>-115000</v>
      </c>
      <c r="F17" s="16">
        <v>-115000</v>
      </c>
      <c r="G17" s="16">
        <v>-100000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-115000</v>
      </c>
    </row>
    <row r="18" spans="1:16" x14ac:dyDescent="0.2">
      <c r="A18" s="12" t="s">
        <v>26</v>
      </c>
      <c r="B18" s="12" t="s">
        <v>28</v>
      </c>
      <c r="C18" s="13" t="s">
        <v>27</v>
      </c>
      <c r="D18" s="14" t="s">
        <v>29</v>
      </c>
      <c r="E18" s="15">
        <v>25000</v>
      </c>
      <c r="F18" s="16">
        <v>25000</v>
      </c>
      <c r="G18" s="16">
        <v>0</v>
      </c>
      <c r="H18" s="16">
        <v>25000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25000</v>
      </c>
    </row>
    <row r="19" spans="1:16" x14ac:dyDescent="0.2">
      <c r="A19" s="12" t="s">
        <v>30</v>
      </c>
      <c r="B19" s="12" t="s">
        <v>32</v>
      </c>
      <c r="C19" s="13" t="s">
        <v>31</v>
      </c>
      <c r="D19" s="14" t="s">
        <v>33</v>
      </c>
      <c r="E19" s="15">
        <v>-194724</v>
      </c>
      <c r="F19" s="16">
        <v>-194724</v>
      </c>
      <c r="G19" s="16">
        <v>-600000</v>
      </c>
      <c r="H19" s="16">
        <v>93716</v>
      </c>
      <c r="I19" s="16">
        <v>0</v>
      </c>
      <c r="J19" s="15">
        <v>92000</v>
      </c>
      <c r="K19" s="16">
        <v>88000</v>
      </c>
      <c r="L19" s="16">
        <v>4000</v>
      </c>
      <c r="M19" s="16">
        <v>0</v>
      </c>
      <c r="N19" s="16">
        <v>0</v>
      </c>
      <c r="O19" s="16">
        <v>88000</v>
      </c>
      <c r="P19" s="15">
        <f t="shared" si="0"/>
        <v>-102724</v>
      </c>
    </row>
    <row r="20" spans="1:16" ht="38.25" x14ac:dyDescent="0.2">
      <c r="A20" s="12" t="s">
        <v>34</v>
      </c>
      <c r="B20" s="12" t="s">
        <v>36</v>
      </c>
      <c r="C20" s="13" t="s">
        <v>35</v>
      </c>
      <c r="D20" s="14" t="s">
        <v>37</v>
      </c>
      <c r="E20" s="15">
        <v>-187410</v>
      </c>
      <c r="F20" s="16">
        <v>-187410</v>
      </c>
      <c r="G20" s="16">
        <v>-1300000</v>
      </c>
      <c r="H20" s="16">
        <v>465600</v>
      </c>
      <c r="I20" s="16">
        <v>0</v>
      </c>
      <c r="J20" s="15">
        <v>18500</v>
      </c>
      <c r="K20" s="16">
        <v>-30000</v>
      </c>
      <c r="L20" s="16">
        <v>48500</v>
      </c>
      <c r="M20" s="16">
        <v>0</v>
      </c>
      <c r="N20" s="16">
        <v>0</v>
      </c>
      <c r="O20" s="16">
        <v>-30000</v>
      </c>
      <c r="P20" s="15">
        <f t="shared" si="0"/>
        <v>-168910</v>
      </c>
    </row>
    <row r="21" spans="1:16" ht="38.25" x14ac:dyDescent="0.2">
      <c r="A21" s="12" t="s">
        <v>38</v>
      </c>
      <c r="B21" s="12" t="s">
        <v>40</v>
      </c>
      <c r="C21" s="13" t="s">
        <v>39</v>
      </c>
      <c r="D21" s="14" t="s">
        <v>41</v>
      </c>
      <c r="E21" s="15">
        <v>-68000</v>
      </c>
      <c r="F21" s="16">
        <v>-68000</v>
      </c>
      <c r="G21" s="16">
        <v>-65000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-68000</v>
      </c>
    </row>
    <row r="22" spans="1:16" ht="25.5" x14ac:dyDescent="0.2">
      <c r="A22" s="12" t="s">
        <v>42</v>
      </c>
      <c r="B22" s="12" t="s">
        <v>43</v>
      </c>
      <c r="C22" s="13" t="s">
        <v>39</v>
      </c>
      <c r="D22" s="14" t="s">
        <v>44</v>
      </c>
      <c r="E22" s="15">
        <v>16150</v>
      </c>
      <c r="F22" s="16">
        <v>16150</v>
      </c>
      <c r="G22" s="16">
        <v>0</v>
      </c>
      <c r="H22" s="16">
        <v>11150</v>
      </c>
      <c r="I22" s="16">
        <v>0</v>
      </c>
      <c r="J22" s="15">
        <v>98673</v>
      </c>
      <c r="K22" s="16">
        <v>0</v>
      </c>
      <c r="L22" s="16">
        <v>98673</v>
      </c>
      <c r="M22" s="16">
        <v>80880</v>
      </c>
      <c r="N22" s="16">
        <v>0</v>
      </c>
      <c r="O22" s="16">
        <v>0</v>
      </c>
      <c r="P22" s="15">
        <f t="shared" si="0"/>
        <v>114823</v>
      </c>
    </row>
    <row r="23" spans="1:16" ht="25.5" x14ac:dyDescent="0.2">
      <c r="A23" s="12" t="s">
        <v>45</v>
      </c>
      <c r="B23" s="12" t="s">
        <v>47</v>
      </c>
      <c r="C23" s="13" t="s">
        <v>46</v>
      </c>
      <c r="D23" s="14" t="s">
        <v>48</v>
      </c>
      <c r="E23" s="15">
        <v>3500</v>
      </c>
      <c r="F23" s="16">
        <v>3500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3500</v>
      </c>
    </row>
    <row r="24" spans="1:16" ht="76.5" x14ac:dyDescent="0.2">
      <c r="A24" s="12" t="s">
        <v>49</v>
      </c>
      <c r="B24" s="12" t="s">
        <v>50</v>
      </c>
      <c r="C24" s="13" t="s">
        <v>46</v>
      </c>
      <c r="D24" s="14" t="s">
        <v>51</v>
      </c>
      <c r="E24" s="15">
        <v>38408</v>
      </c>
      <c r="F24" s="16">
        <v>38408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38408</v>
      </c>
    </row>
    <row r="25" spans="1:16" ht="89.25" x14ac:dyDescent="0.2">
      <c r="A25" s="12" t="s">
        <v>52</v>
      </c>
      <c r="B25" s="12" t="s">
        <v>53</v>
      </c>
      <c r="C25" s="13" t="s">
        <v>46</v>
      </c>
      <c r="D25" s="14" t="s">
        <v>54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-100000</v>
      </c>
      <c r="M25" s="16">
        <v>0</v>
      </c>
      <c r="N25" s="16">
        <v>0</v>
      </c>
      <c r="O25" s="16">
        <v>100000</v>
      </c>
      <c r="P25" s="15">
        <f t="shared" si="0"/>
        <v>0</v>
      </c>
    </row>
    <row r="26" spans="1:16" ht="51" x14ac:dyDescent="0.2">
      <c r="A26" s="12" t="s">
        <v>55</v>
      </c>
      <c r="B26" s="12" t="s">
        <v>56</v>
      </c>
      <c r="C26" s="13" t="s">
        <v>46</v>
      </c>
      <c r="D26" s="14" t="s">
        <v>57</v>
      </c>
      <c r="E26" s="15">
        <v>1296400</v>
      </c>
      <c r="F26" s="16">
        <v>1296400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1296400</v>
      </c>
    </row>
    <row r="27" spans="1:16" ht="25.5" x14ac:dyDescent="0.2">
      <c r="A27" s="12" t="s">
        <v>58</v>
      </c>
      <c r="B27" s="12" t="s">
        <v>60</v>
      </c>
      <c r="C27" s="13" t="s">
        <v>59</v>
      </c>
      <c r="D27" s="14" t="s">
        <v>61</v>
      </c>
      <c r="E27" s="15">
        <v>1032300</v>
      </c>
      <c r="F27" s="16">
        <v>1032300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1032300</v>
      </c>
    </row>
    <row r="28" spans="1:16" ht="38.25" x14ac:dyDescent="0.2">
      <c r="A28" s="12" t="s">
        <v>62</v>
      </c>
      <c r="B28" s="12" t="s">
        <v>64</v>
      </c>
      <c r="C28" s="13" t="s">
        <v>63</v>
      </c>
      <c r="D28" s="14" t="s">
        <v>65</v>
      </c>
      <c r="E28" s="15">
        <v>40500</v>
      </c>
      <c r="F28" s="16">
        <v>40500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40500</v>
      </c>
    </row>
    <row r="29" spans="1:16" ht="38.25" x14ac:dyDescent="0.2">
      <c r="A29" s="12" t="s">
        <v>66</v>
      </c>
      <c r="B29" s="12" t="s">
        <v>68</v>
      </c>
      <c r="C29" s="13" t="s">
        <v>67</v>
      </c>
      <c r="D29" s="14" t="s">
        <v>69</v>
      </c>
      <c r="E29" s="15">
        <v>-76000</v>
      </c>
      <c r="F29" s="16">
        <v>-76000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-76000</v>
      </c>
    </row>
    <row r="30" spans="1:16" ht="38.25" x14ac:dyDescent="0.2">
      <c r="A30" s="12" t="s">
        <v>70</v>
      </c>
      <c r="B30" s="12" t="s">
        <v>72</v>
      </c>
      <c r="C30" s="13" t="s">
        <v>71</v>
      </c>
      <c r="D30" s="14" t="s">
        <v>73</v>
      </c>
      <c r="E30" s="15">
        <v>35500</v>
      </c>
      <c r="F30" s="16">
        <v>35500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35500</v>
      </c>
    </row>
    <row r="31" spans="1:16" ht="38.25" x14ac:dyDescent="0.2">
      <c r="A31" s="12" t="s">
        <v>74</v>
      </c>
      <c r="B31" s="12" t="s">
        <v>75</v>
      </c>
      <c r="C31" s="13" t="s">
        <v>40</v>
      </c>
      <c r="D31" s="14" t="s">
        <v>76</v>
      </c>
      <c r="E31" s="15">
        <v>7600</v>
      </c>
      <c r="F31" s="16">
        <v>7600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7600</v>
      </c>
    </row>
    <row r="32" spans="1:16" ht="51" x14ac:dyDescent="0.2">
      <c r="A32" s="12" t="s">
        <v>77</v>
      </c>
      <c r="B32" s="12" t="s">
        <v>79</v>
      </c>
      <c r="C32" s="13" t="s">
        <v>78</v>
      </c>
      <c r="D32" s="14" t="s">
        <v>80</v>
      </c>
      <c r="E32" s="15">
        <v>326000</v>
      </c>
      <c r="F32" s="16">
        <v>326000</v>
      </c>
      <c r="G32" s="16">
        <v>254280</v>
      </c>
      <c r="H32" s="16">
        <v>0</v>
      </c>
      <c r="I32" s="16">
        <v>0</v>
      </c>
      <c r="J32" s="15">
        <v>992132</v>
      </c>
      <c r="K32" s="16">
        <v>0</v>
      </c>
      <c r="L32" s="16">
        <v>942132</v>
      </c>
      <c r="M32" s="16">
        <v>400000</v>
      </c>
      <c r="N32" s="16">
        <v>38000</v>
      </c>
      <c r="O32" s="16">
        <v>50000</v>
      </c>
      <c r="P32" s="15">
        <f t="shared" si="0"/>
        <v>1318132</v>
      </c>
    </row>
    <row r="33" spans="1:16" ht="76.5" x14ac:dyDescent="0.2">
      <c r="A33" s="12" t="s">
        <v>81</v>
      </c>
      <c r="B33" s="12" t="s">
        <v>82</v>
      </c>
      <c r="C33" s="13" t="s">
        <v>32</v>
      </c>
      <c r="D33" s="14" t="s">
        <v>83</v>
      </c>
      <c r="E33" s="15">
        <v>217702</v>
      </c>
      <c r="F33" s="16">
        <v>217702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217702</v>
      </c>
    </row>
    <row r="34" spans="1:16" x14ac:dyDescent="0.2">
      <c r="A34" s="12" t="s">
        <v>84</v>
      </c>
      <c r="B34" s="12" t="s">
        <v>86</v>
      </c>
      <c r="C34" s="13" t="s">
        <v>85</v>
      </c>
      <c r="D34" s="14" t="s">
        <v>87</v>
      </c>
      <c r="E34" s="15">
        <v>-77958</v>
      </c>
      <c r="F34" s="16">
        <v>-77958</v>
      </c>
      <c r="G34" s="16">
        <v>-63900</v>
      </c>
      <c r="H34" s="16">
        <v>0</v>
      </c>
      <c r="I34" s="16">
        <v>0</v>
      </c>
      <c r="J34" s="15">
        <v>10825</v>
      </c>
      <c r="K34" s="16">
        <v>0</v>
      </c>
      <c r="L34" s="16">
        <v>10825</v>
      </c>
      <c r="M34" s="16">
        <v>8873</v>
      </c>
      <c r="N34" s="16">
        <v>0</v>
      </c>
      <c r="O34" s="16">
        <v>0</v>
      </c>
      <c r="P34" s="15">
        <f t="shared" si="0"/>
        <v>-67133</v>
      </c>
    </row>
    <row r="35" spans="1:16" x14ac:dyDescent="0.2">
      <c r="A35" s="12" t="s">
        <v>88</v>
      </c>
      <c r="B35" s="12" t="s">
        <v>90</v>
      </c>
      <c r="C35" s="13" t="s">
        <v>89</v>
      </c>
      <c r="D35" s="14" t="s">
        <v>91</v>
      </c>
      <c r="E35" s="15">
        <v>-146000</v>
      </c>
      <c r="F35" s="16">
        <v>-146000</v>
      </c>
      <c r="G35" s="16">
        <v>-150000</v>
      </c>
      <c r="H35" s="16">
        <v>0</v>
      </c>
      <c r="I35" s="16">
        <v>0</v>
      </c>
      <c r="J35" s="15">
        <v>1285</v>
      </c>
      <c r="K35" s="16">
        <v>0</v>
      </c>
      <c r="L35" s="16">
        <v>1285</v>
      </c>
      <c r="M35" s="16">
        <v>0</v>
      </c>
      <c r="N35" s="16">
        <v>0</v>
      </c>
      <c r="O35" s="16">
        <v>0</v>
      </c>
      <c r="P35" s="15">
        <f t="shared" si="0"/>
        <v>-144715</v>
      </c>
    </row>
    <row r="36" spans="1:16" ht="38.25" x14ac:dyDescent="0.2">
      <c r="A36" s="12" t="s">
        <v>92</v>
      </c>
      <c r="B36" s="12" t="s">
        <v>94</v>
      </c>
      <c r="C36" s="13" t="s">
        <v>93</v>
      </c>
      <c r="D36" s="14" t="s">
        <v>95</v>
      </c>
      <c r="E36" s="15">
        <v>-192000</v>
      </c>
      <c r="F36" s="16">
        <v>-192000</v>
      </c>
      <c r="G36" s="16">
        <v>-220000</v>
      </c>
      <c r="H36" s="16">
        <v>0</v>
      </c>
      <c r="I36" s="16">
        <v>0</v>
      </c>
      <c r="J36" s="15">
        <v>10980</v>
      </c>
      <c r="K36" s="16">
        <v>0</v>
      </c>
      <c r="L36" s="16">
        <v>10980</v>
      </c>
      <c r="M36" s="16">
        <v>0</v>
      </c>
      <c r="N36" s="16">
        <v>0</v>
      </c>
      <c r="O36" s="16">
        <v>0</v>
      </c>
      <c r="P36" s="15">
        <f t="shared" si="0"/>
        <v>-181020</v>
      </c>
    </row>
    <row r="37" spans="1:16" ht="25.5" x14ac:dyDescent="0.2">
      <c r="A37" s="12" t="s">
        <v>96</v>
      </c>
      <c r="B37" s="12" t="s">
        <v>98</v>
      </c>
      <c r="C37" s="13" t="s">
        <v>97</v>
      </c>
      <c r="D37" s="14" t="s">
        <v>99</v>
      </c>
      <c r="E37" s="15">
        <v>9100</v>
      </c>
      <c r="F37" s="16">
        <v>9100</v>
      </c>
      <c r="G37" s="16">
        <v>-3000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9100</v>
      </c>
    </row>
    <row r="38" spans="1:16" x14ac:dyDescent="0.2">
      <c r="A38" s="12" t="s">
        <v>100</v>
      </c>
      <c r="B38" s="12" t="s">
        <v>101</v>
      </c>
      <c r="C38" s="13" t="s">
        <v>97</v>
      </c>
      <c r="D38" s="14" t="s">
        <v>102</v>
      </c>
      <c r="E38" s="15">
        <v>-30000</v>
      </c>
      <c r="F38" s="16">
        <v>-30000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-30000</v>
      </c>
    </row>
    <row r="39" spans="1:16" ht="38.25" x14ac:dyDescent="0.2">
      <c r="A39" s="12" t="s">
        <v>103</v>
      </c>
      <c r="B39" s="12" t="s">
        <v>105</v>
      </c>
      <c r="C39" s="13" t="s">
        <v>104</v>
      </c>
      <c r="D39" s="14" t="s">
        <v>106</v>
      </c>
      <c r="E39" s="15">
        <v>-85000</v>
      </c>
      <c r="F39" s="16">
        <v>-85000</v>
      </c>
      <c r="G39" s="16">
        <v>-75000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-85000</v>
      </c>
    </row>
    <row r="40" spans="1:16" ht="38.25" x14ac:dyDescent="0.2">
      <c r="A40" s="12" t="s">
        <v>107</v>
      </c>
      <c r="B40" s="12" t="s">
        <v>108</v>
      </c>
      <c r="C40" s="13" t="s">
        <v>104</v>
      </c>
      <c r="D40" s="14" t="s">
        <v>109</v>
      </c>
      <c r="E40" s="15">
        <v>97000</v>
      </c>
      <c r="F40" s="16">
        <v>97000</v>
      </c>
      <c r="G40" s="16">
        <v>0</v>
      </c>
      <c r="H40" s="16">
        <v>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97000</v>
      </c>
    </row>
    <row r="41" spans="1:16" ht="25.5" x14ac:dyDescent="0.2">
      <c r="A41" s="12" t="s">
        <v>110</v>
      </c>
      <c r="B41" s="12" t="s">
        <v>112</v>
      </c>
      <c r="C41" s="13" t="s">
        <v>111</v>
      </c>
      <c r="D41" s="14" t="s">
        <v>113</v>
      </c>
      <c r="E41" s="15">
        <v>0</v>
      </c>
      <c r="F41" s="16">
        <v>0</v>
      </c>
      <c r="G41" s="16">
        <v>0</v>
      </c>
      <c r="H41" s="16">
        <v>0</v>
      </c>
      <c r="I41" s="16">
        <v>0</v>
      </c>
      <c r="J41" s="15">
        <v>35000</v>
      </c>
      <c r="K41" s="16">
        <v>35000</v>
      </c>
      <c r="L41" s="16">
        <v>0</v>
      </c>
      <c r="M41" s="16">
        <v>0</v>
      </c>
      <c r="N41" s="16">
        <v>0</v>
      </c>
      <c r="O41" s="16">
        <v>35000</v>
      </c>
      <c r="P41" s="15">
        <f t="shared" si="0"/>
        <v>35000</v>
      </c>
    </row>
    <row r="42" spans="1:16" ht="25.5" x14ac:dyDescent="0.2">
      <c r="A42" s="12" t="s">
        <v>114</v>
      </c>
      <c r="B42" s="12" t="s">
        <v>115</v>
      </c>
      <c r="C42" s="13" t="s">
        <v>111</v>
      </c>
      <c r="D42" s="14" t="s">
        <v>116</v>
      </c>
      <c r="E42" s="15">
        <v>70100</v>
      </c>
      <c r="F42" s="16">
        <v>0</v>
      </c>
      <c r="G42" s="16">
        <v>0</v>
      </c>
      <c r="H42" s="16">
        <v>0</v>
      </c>
      <c r="I42" s="16">
        <v>70100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70100</v>
      </c>
    </row>
    <row r="43" spans="1:16" x14ac:dyDescent="0.2">
      <c r="A43" s="12" t="s">
        <v>117</v>
      </c>
      <c r="B43" s="12" t="s">
        <v>118</v>
      </c>
      <c r="C43" s="13" t="s">
        <v>111</v>
      </c>
      <c r="D43" s="14" t="s">
        <v>119</v>
      </c>
      <c r="E43" s="15">
        <v>683180</v>
      </c>
      <c r="F43" s="16">
        <v>175000</v>
      </c>
      <c r="G43" s="16">
        <v>0</v>
      </c>
      <c r="H43" s="16">
        <v>0</v>
      </c>
      <c r="I43" s="16">
        <v>508180</v>
      </c>
      <c r="J43" s="15">
        <v>10000</v>
      </c>
      <c r="K43" s="16">
        <v>10000</v>
      </c>
      <c r="L43" s="16">
        <v>0</v>
      </c>
      <c r="M43" s="16">
        <v>0</v>
      </c>
      <c r="N43" s="16">
        <v>0</v>
      </c>
      <c r="O43" s="16">
        <v>10000</v>
      </c>
      <c r="P43" s="15">
        <f t="shared" si="0"/>
        <v>693180</v>
      </c>
    </row>
    <row r="44" spans="1:16" x14ac:dyDescent="0.2">
      <c r="A44" s="12" t="s">
        <v>120</v>
      </c>
      <c r="B44" s="12" t="s">
        <v>121</v>
      </c>
      <c r="C44" s="13" t="s">
        <v>111</v>
      </c>
      <c r="D44" s="14" t="s">
        <v>122</v>
      </c>
      <c r="E44" s="15">
        <v>-10000</v>
      </c>
      <c r="F44" s="16">
        <v>-10000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-10000</v>
      </c>
    </row>
    <row r="45" spans="1:16" x14ac:dyDescent="0.2">
      <c r="A45" s="12" t="s">
        <v>123</v>
      </c>
      <c r="B45" s="12" t="s">
        <v>125</v>
      </c>
      <c r="C45" s="13" t="s">
        <v>124</v>
      </c>
      <c r="D45" s="14" t="s">
        <v>126</v>
      </c>
      <c r="E45" s="15">
        <v>0</v>
      </c>
      <c r="F45" s="16">
        <v>0</v>
      </c>
      <c r="G45" s="16">
        <v>0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0</v>
      </c>
    </row>
    <row r="46" spans="1:16" x14ac:dyDescent="0.2">
      <c r="A46" s="12" t="s">
        <v>127</v>
      </c>
      <c r="B46" s="12" t="s">
        <v>128</v>
      </c>
      <c r="C46" s="13" t="s">
        <v>27</v>
      </c>
      <c r="D46" s="14" t="s">
        <v>129</v>
      </c>
      <c r="E46" s="15">
        <v>-650000</v>
      </c>
      <c r="F46" s="16">
        <v>0</v>
      </c>
      <c r="G46" s="16">
        <v>0</v>
      </c>
      <c r="H46" s="16">
        <v>0</v>
      </c>
      <c r="I46" s="16">
        <v>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-650000</v>
      </c>
    </row>
    <row r="47" spans="1:16" x14ac:dyDescent="0.2">
      <c r="A47" s="6" t="s">
        <v>130</v>
      </c>
      <c r="B47" s="7"/>
      <c r="C47" s="8"/>
      <c r="D47" s="9" t="s">
        <v>131</v>
      </c>
      <c r="E47" s="10">
        <v>100000</v>
      </c>
      <c r="F47" s="11">
        <v>100000</v>
      </c>
      <c r="G47" s="11">
        <v>0</v>
      </c>
      <c r="H47" s="11">
        <v>0</v>
      </c>
      <c r="I47" s="11">
        <v>0</v>
      </c>
      <c r="J47" s="10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0">
        <f t="shared" si="0"/>
        <v>100000</v>
      </c>
    </row>
    <row r="48" spans="1:16" x14ac:dyDescent="0.2">
      <c r="A48" s="6" t="s">
        <v>132</v>
      </c>
      <c r="B48" s="7"/>
      <c r="C48" s="8"/>
      <c r="D48" s="9" t="s">
        <v>133</v>
      </c>
      <c r="E48" s="10">
        <v>100000</v>
      </c>
      <c r="F48" s="11">
        <v>100000</v>
      </c>
      <c r="G48" s="11">
        <v>0</v>
      </c>
      <c r="H48" s="11">
        <v>0</v>
      </c>
      <c r="I48" s="11">
        <v>0</v>
      </c>
      <c r="J48" s="10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0">
        <f t="shared" si="0"/>
        <v>100000</v>
      </c>
    </row>
    <row r="49" spans="1:16" x14ac:dyDescent="0.2">
      <c r="A49" s="12" t="s">
        <v>134</v>
      </c>
      <c r="B49" s="12" t="s">
        <v>135</v>
      </c>
      <c r="C49" s="13" t="s">
        <v>28</v>
      </c>
      <c r="D49" s="14" t="s">
        <v>136</v>
      </c>
      <c r="E49" s="15">
        <v>100000</v>
      </c>
      <c r="F49" s="16">
        <v>100000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100000</v>
      </c>
    </row>
    <row r="50" spans="1:16" x14ac:dyDescent="0.2">
      <c r="A50" s="17" t="s">
        <v>137</v>
      </c>
      <c r="B50" s="18" t="s">
        <v>137</v>
      </c>
      <c r="C50" s="19" t="s">
        <v>137</v>
      </c>
      <c r="D50" s="20" t="s">
        <v>138</v>
      </c>
      <c r="E50" s="10">
        <v>3728508</v>
      </c>
      <c r="F50" s="10">
        <v>3800228</v>
      </c>
      <c r="G50" s="10">
        <v>-1122620</v>
      </c>
      <c r="H50" s="10">
        <v>625466</v>
      </c>
      <c r="I50" s="10">
        <v>578280</v>
      </c>
      <c r="J50" s="10">
        <v>1269395</v>
      </c>
      <c r="K50" s="10">
        <v>103000</v>
      </c>
      <c r="L50" s="10">
        <v>1016395</v>
      </c>
      <c r="M50" s="10">
        <v>489753</v>
      </c>
      <c r="N50" s="10">
        <v>38000</v>
      </c>
      <c r="O50" s="10">
        <v>253000</v>
      </c>
      <c r="P50" s="10">
        <f t="shared" si="0"/>
        <v>4997903</v>
      </c>
    </row>
    <row r="53" spans="1:16" x14ac:dyDescent="0.2">
      <c r="B53" s="3" t="s">
        <v>139</v>
      </c>
      <c r="I53" s="3" t="s">
        <v>140</v>
      </c>
    </row>
  </sheetData>
  <mergeCells count="25">
    <mergeCell ref="M1:P1"/>
    <mergeCell ref="M2:P2"/>
    <mergeCell ref="M3:P3"/>
    <mergeCell ref="M4:P4"/>
    <mergeCell ref="A5:P6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2024-11-18T12:05:32Z</dcterms:created>
  <dcterms:modified xsi:type="dcterms:W3CDTF">2024-11-18T12:14:39Z</dcterms:modified>
</cp:coreProperties>
</file>