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26.09.2024\Внесення змін\Рішення з додатками\"/>
    </mc:Choice>
  </mc:AlternateContent>
  <xr:revisionPtr revIDLastSave="0" documentId="13_ncr:1_{EB147DDC-C3BA-4200-A466-B72D94B6FE21}" xr6:coauthVersionLast="47" xr6:coauthVersionMax="47" xr10:uidLastSave="{00000000-0000-0000-0000-000000000000}"/>
  <bookViews>
    <workbookView xWindow="-120" yWindow="-120" windowWidth="19440" windowHeight="10440" xr2:uid="{47ADC0ED-6F4A-4BDD-904B-78252E51A39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7" i="1" l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<sst xmlns="http://schemas.openxmlformats.org/spreadsheetml/2006/main" count="151" uniqueCount="133">
  <si>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</si>
  <si>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</si>
  <si>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</si>
  <si>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</si>
  <si>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</si>
  <si>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</si>
  <si>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</si>
  <si>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</si>
  <si>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</si>
  <si>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</si>
  <si>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</si>
  <si>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</si>
  <si>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</si>
  <si>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</si>
  <si>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</si>
  <si>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</si>
  <si>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</si>
  <si>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</si>
  <si>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</si>
  <si>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</si>
  <si>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</si>
  <si>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</si>
  <si>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</si>
  <si>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</si>
  <si>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</si>
  <si>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</si>
  <si>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</si>
  <si>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</si>
  <si>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</si>
  <si>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</si>
  <si>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</si>
  <si>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</si>
  <si>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</si>
  <si>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</si>
  <si>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</si>
  <si>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</si>
  <si>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</si>
  <si>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</si>
  <si>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</si>
  <si>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</si>
  <si>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</si>
  <si>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</si>
  <si>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</si>
  <si>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</si>
  <si>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</si>
  <si>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</si>
  <si>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0111181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</si>
  <si>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</si>
  <si>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</si>
  <si>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0111182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</si>
  <si>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</si>
  <si>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</si>
  <si>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0111291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</si>
  <si>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</si>
  <si>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</si>
  <si>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0111292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</si>
  <si>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</si>
  <si>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</si>
  <si>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0112010</t>
  </si>
  <si>
    <t>0731</t>
  </si>
  <si>
    <t>2010</t>
  </si>
  <si>
    <t>Багатопрофільна стаціонарна медична допомога населенню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</si>
  <si>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</si>
  <si>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</si>
  <si>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</si>
  <si>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</si>
  <si>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</si>
  <si>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</si>
  <si>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</si>
  <si>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</si>
  <si>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</si>
  <si>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</si>
  <si>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</si>
  <si>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0113223</t>
  </si>
  <si>
    <t>1060</t>
  </si>
  <si>
    <t>3223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</si>
  <si>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</si>
  <si>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</si>
  <si>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</si>
  <si>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</si>
  <si>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</si>
  <si>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</si>
  <si>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</si>
  <si>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</si>
  <si>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</si>
  <si>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</si>
  <si>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</si>
  <si>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</si>
  <si>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</si>
  <si>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0114082</t>
  </si>
  <si>
    <t>0829</t>
  </si>
  <si>
    <t>4082</t>
  </si>
  <si>
    <t>Інші заходи в галузі культури і мистецтва</t>
  </si>
  <si>
    <t>0810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</si>
  <si>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</si>
  <si>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</si>
  <si>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</si>
  <si>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0620</t>
  </si>
  <si>
    <t>0116030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</si>
  <si>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</si>
  <si>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</si>
  <si>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</si>
  <si>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</si>
  <si>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</si>
  <si>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</si>
  <si>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</si>
  <si>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</si>
  <si>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</si>
  <si>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</si>
  <si>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</si>
  <si>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</si>
  <si>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</si>
  <si>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</si>
  <si>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</si>
  <si>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</si>
  <si>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</si>
  <si>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</si>
  <si>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</si>
  <si>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</si>
  <si>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</si>
  <si>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</si>
  <si>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</si>
  <si>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</si>
  <si>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</si>
  <si>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</si>
  <si>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</si>
  <si>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</si>
  <si>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</si>
  <si>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""""""""""""""""""""""""""""""""""""""""""""""""""""""""""""""""										""""""""""""""""""""""""""""""""															
															""""""""""""""""															
															""""""""															
															""""															
															""															
															"															
															</t>
  </si>
  <si>
    <t xml:space="preserve">до рішення  XXXVIІ  сесії міської  ради   </t>
  </si>
  <si>
    <t>VIII скликання від 26.09.2024р. №201/9</t>
  </si>
  <si>
    <t xml:space="preserve">"Про внесення змін до бюджету Кіцманської 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</si>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</sst>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4860A-D290-49EA-AEB9-353C3C283B92}">
  <sheetPr>
    <pageSetUpPr fitToPage="1"/>
  </sheetPr>
  <dimension ref="A1:P50"/>
  <sheetViews>
    <sheetView tabSelected="1" topLeftCell="A40" workbookViewId="0">
      <selection activeCell="A41" sqref="A41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3" t="s">
        <v>0</v>
      </c>
      <c r="N1" s="23"/>
      <c r="O1" s="23"/>
      <c r="P1" s="23"/>
    </row>
    <row r="2" spans="1:16" x14ac:dyDescent="0.2">
      <c r="M2" s="24" t="s">
        <v>129</v>
      </c>
      <c r="N2" s="24"/>
      <c r="O2" s="24"/>
      <c r="P2" s="24"/>
    </row>
    <row r="3" spans="1:16" x14ac:dyDescent="0.2">
      <c r="M3" s="24" t="s">
        <v>130</v>
      </c>
      <c r="N3" s="24"/>
      <c r="O3" s="24"/>
      <c r="P3" s="24"/>
    </row>
    <row r="4" spans="1:16" x14ac:dyDescent="0.2">
      <c r="M4" s="24" t="s">
        <v>131</v>
      </c>
      <c r="N4" s="24"/>
      <c r="O4" s="24"/>
      <c r="P4" s="24"/>
    </row>
    <row r="5" spans="1:16" x14ac:dyDescent="0.2">
      <c r="M5" s="24" t="s">
        <v>132</v>
      </c>
      <c r="N5" s="24"/>
      <c r="O5" s="24"/>
      <c r="P5" s="24"/>
    </row>
    <row r="7" spans="1:16" x14ac:dyDescent="0.2">
      <c r="A7" s="28" t="s">
        <v>128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x14ac:dyDescent="0.2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2">
      <c r="A9" s="22" t="s">
        <v>126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">
      <c r="A10" s="21" t="s">
        <v>127</v>
      </c>
      <c r="P10" s="2" t="s">
        <v>1</v>
      </c>
    </row>
    <row r="11" spans="1:16" x14ac:dyDescent="0.2">
      <c r="A11" s="25" t="s">
        <v>2</v>
      </c>
      <c r="B11" s="25" t="s">
        <v>3</v>
      </c>
      <c r="C11" s="25" t="s">
        <v>4</v>
      </c>
      <c r="D11" s="26" t="s">
        <v>5</v>
      </c>
      <c r="E11" s="26" t="s">
        <v>6</v>
      </c>
      <c r="F11" s="26"/>
      <c r="G11" s="26"/>
      <c r="H11" s="26"/>
      <c r="I11" s="26"/>
      <c r="J11" s="26" t="s">
        <v>13</v>
      </c>
      <c r="K11" s="26"/>
      <c r="L11" s="26"/>
      <c r="M11" s="26"/>
      <c r="N11" s="26"/>
      <c r="O11" s="26"/>
      <c r="P11" s="27" t="s">
        <v>15</v>
      </c>
    </row>
    <row r="12" spans="1:16" x14ac:dyDescent="0.2">
      <c r="A12" s="26"/>
      <c r="B12" s="26"/>
      <c r="C12" s="26"/>
      <c r="D12" s="26"/>
      <c r="E12" s="27" t="s">
        <v>7</v>
      </c>
      <c r="F12" s="26" t="s">
        <v>8</v>
      </c>
      <c r="G12" s="26" t="s">
        <v>9</v>
      </c>
      <c r="H12" s="26"/>
      <c r="I12" s="26" t="s">
        <v>12</v>
      </c>
      <c r="J12" s="27" t="s">
        <v>7</v>
      </c>
      <c r="K12" s="26" t="s">
        <v>14</v>
      </c>
      <c r="L12" s="26" t="s">
        <v>8</v>
      </c>
      <c r="M12" s="26" t="s">
        <v>9</v>
      </c>
      <c r="N12" s="26"/>
      <c r="O12" s="26" t="s">
        <v>12</v>
      </c>
      <c r="P12" s="26"/>
    </row>
    <row r="13" spans="1:16" x14ac:dyDescent="0.2">
      <c r="A13" s="26"/>
      <c r="B13" s="26"/>
      <c r="C13" s="26"/>
      <c r="D13" s="26"/>
      <c r="E13" s="26"/>
      <c r="F13" s="26"/>
      <c r="G13" s="26" t="s">
        <v>10</v>
      </c>
      <c r="H13" s="26" t="s">
        <v>11</v>
      </c>
      <c r="I13" s="26"/>
      <c r="J13" s="26"/>
      <c r="K13" s="26"/>
      <c r="L13" s="26"/>
      <c r="M13" s="26" t="s">
        <v>10</v>
      </c>
      <c r="N13" s="26" t="s">
        <v>11</v>
      </c>
      <c r="O13" s="26"/>
      <c r="P13" s="26"/>
    </row>
    <row r="14" spans="1:16" ht="44.25" customHeight="1" x14ac:dyDescent="0.2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x14ac:dyDescent="0.2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 x14ac:dyDescent="0.2">
      <c r="A16" s="6" t="s">
        <v>16</v>
      </c>
      <c r="B16" s="7"/>
      <c r="C16" s="8"/>
      <c r="D16" s="9" t="s">
        <v>17</v>
      </c>
      <c r="E16" s="10">
        <v>4777245</v>
      </c>
      <c r="F16" s="11">
        <v>4565245</v>
      </c>
      <c r="G16" s="11">
        <v>2016332</v>
      </c>
      <c r="H16" s="11">
        <v>160000</v>
      </c>
      <c r="I16" s="11">
        <v>212000</v>
      </c>
      <c r="J16" s="10">
        <v>6571549</v>
      </c>
      <c r="K16" s="11">
        <v>4061343</v>
      </c>
      <c r="L16" s="11">
        <v>1327012</v>
      </c>
      <c r="M16" s="11">
        <v>0</v>
      </c>
      <c r="N16" s="11">
        <v>-15000</v>
      </c>
      <c r="O16" s="11">
        <v>5244537</v>
      </c>
      <c r="P16" s="10">
        <f t="shared" ref="P16:P47" si="0">E16+J16</f>
        <v>11348794</v>
      </c>
    </row>
    <row r="17" spans="1:16" ht="76.5" x14ac:dyDescent="0.2">
      <c r="A17" s="6" t="s">
        <v>18</v>
      </c>
      <c r="B17" s="7"/>
      <c r="C17" s="8"/>
      <c r="D17" s="9" t="s">
        <v>19</v>
      </c>
      <c r="E17" s="10">
        <v>4777245</v>
      </c>
      <c r="F17" s="11">
        <v>4565245</v>
      </c>
      <c r="G17" s="11">
        <v>2016332</v>
      </c>
      <c r="H17" s="11">
        <v>160000</v>
      </c>
      <c r="I17" s="11">
        <v>212000</v>
      </c>
      <c r="J17" s="10">
        <v>6571549</v>
      </c>
      <c r="K17" s="11">
        <v>4061343</v>
      </c>
      <c r="L17" s="11">
        <v>1327012</v>
      </c>
      <c r="M17" s="11">
        <v>0</v>
      </c>
      <c r="N17" s="11">
        <v>-15000</v>
      </c>
      <c r="O17" s="11">
        <v>5244537</v>
      </c>
      <c r="P17" s="10">
        <f t="shared" si="0"/>
        <v>11348794</v>
      </c>
    </row>
    <row r="18" spans="1:16" ht="63.75" x14ac:dyDescent="0.2">
      <c r="A18" s="12" t="s">
        <v>20</v>
      </c>
      <c r="B18" s="12" t="s">
        <v>22</v>
      </c>
      <c r="C18" s="13" t="s">
        <v>21</v>
      </c>
      <c r="D18" s="14" t="s">
        <v>23</v>
      </c>
      <c r="E18" s="15">
        <v>2130970</v>
      </c>
      <c r="F18" s="16">
        <v>2130970</v>
      </c>
      <c r="G18" s="16">
        <v>1746697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2130970</v>
      </c>
    </row>
    <row r="19" spans="1:16" ht="38.25" x14ac:dyDescent="0.2">
      <c r="A19" s="12" t="s">
        <v>24</v>
      </c>
      <c r="B19" s="12" t="s">
        <v>25</v>
      </c>
      <c r="C19" s="13" t="s">
        <v>21</v>
      </c>
      <c r="D19" s="14" t="s">
        <v>26</v>
      </c>
      <c r="E19" s="15">
        <v>217251</v>
      </c>
      <c r="F19" s="16">
        <v>217251</v>
      </c>
      <c r="G19" s="16">
        <v>178075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217251</v>
      </c>
    </row>
    <row r="20" spans="1:16" x14ac:dyDescent="0.2">
      <c r="A20" s="12" t="s">
        <v>27</v>
      </c>
      <c r="B20" s="12" t="s">
        <v>29</v>
      </c>
      <c r="C20" s="13" t="s">
        <v>28</v>
      </c>
      <c r="D20" s="14" t="s">
        <v>30</v>
      </c>
      <c r="E20" s="15">
        <v>-248000</v>
      </c>
      <c r="F20" s="16">
        <v>-248000</v>
      </c>
      <c r="G20" s="16">
        <v>-150000</v>
      </c>
      <c r="H20" s="16">
        <v>7000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-248000</v>
      </c>
    </row>
    <row r="21" spans="1:16" ht="38.25" x14ac:dyDescent="0.2">
      <c r="A21" s="12" t="s">
        <v>31</v>
      </c>
      <c r="B21" s="12" t="s">
        <v>33</v>
      </c>
      <c r="C21" s="13" t="s">
        <v>32</v>
      </c>
      <c r="D21" s="14" t="s">
        <v>34</v>
      </c>
      <c r="E21" s="15">
        <v>1097500</v>
      </c>
      <c r="F21" s="16">
        <v>1097500</v>
      </c>
      <c r="G21" s="16">
        <v>0</v>
      </c>
      <c r="H21" s="16">
        <v>153000</v>
      </c>
      <c r="I21" s="16">
        <v>0</v>
      </c>
      <c r="J21" s="15">
        <v>528163</v>
      </c>
      <c r="K21" s="16">
        <v>526000</v>
      </c>
      <c r="L21" s="16">
        <v>2163</v>
      </c>
      <c r="M21" s="16">
        <v>0</v>
      </c>
      <c r="N21" s="16">
        <v>-15000</v>
      </c>
      <c r="O21" s="16">
        <v>526000</v>
      </c>
      <c r="P21" s="15">
        <f t="shared" si="0"/>
        <v>1625663</v>
      </c>
    </row>
    <row r="22" spans="1:16" ht="38.25" x14ac:dyDescent="0.2">
      <c r="A22" s="12" t="s">
        <v>35</v>
      </c>
      <c r="B22" s="12" t="s">
        <v>37</v>
      </c>
      <c r="C22" s="13" t="s">
        <v>36</v>
      </c>
      <c r="D22" s="14" t="s">
        <v>38</v>
      </c>
      <c r="E22" s="15">
        <v>0</v>
      </c>
      <c r="F22" s="16">
        <v>0</v>
      </c>
      <c r="G22" s="16">
        <v>-12720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0</v>
      </c>
    </row>
    <row r="23" spans="1:16" ht="25.5" x14ac:dyDescent="0.2">
      <c r="A23" s="12" t="s">
        <v>39</v>
      </c>
      <c r="B23" s="12" t="s">
        <v>40</v>
      </c>
      <c r="C23" s="13" t="s">
        <v>36</v>
      </c>
      <c r="D23" s="14" t="s">
        <v>41</v>
      </c>
      <c r="E23" s="15">
        <v>0</v>
      </c>
      <c r="F23" s="16">
        <v>0</v>
      </c>
      <c r="G23" s="16">
        <v>0</v>
      </c>
      <c r="H23" s="16">
        <v>0</v>
      </c>
      <c r="I23" s="16">
        <v>0</v>
      </c>
      <c r="J23" s="15">
        <v>200000</v>
      </c>
      <c r="K23" s="16">
        <v>200000</v>
      </c>
      <c r="L23" s="16">
        <v>0</v>
      </c>
      <c r="M23" s="16">
        <v>0</v>
      </c>
      <c r="N23" s="16">
        <v>0</v>
      </c>
      <c r="O23" s="16">
        <v>200000</v>
      </c>
      <c r="P23" s="15">
        <f t="shared" si="0"/>
        <v>200000</v>
      </c>
    </row>
    <row r="24" spans="1:16" ht="25.5" x14ac:dyDescent="0.2">
      <c r="A24" s="12" t="s">
        <v>42</v>
      </c>
      <c r="B24" s="12" t="s">
        <v>44</v>
      </c>
      <c r="C24" s="13" t="s">
        <v>43</v>
      </c>
      <c r="D24" s="14" t="s">
        <v>45</v>
      </c>
      <c r="E24" s="15">
        <v>0</v>
      </c>
      <c r="F24" s="16">
        <v>0</v>
      </c>
      <c r="G24" s="16">
        <v>0</v>
      </c>
      <c r="H24" s="16">
        <v>0</v>
      </c>
      <c r="I24" s="16">
        <v>0</v>
      </c>
      <c r="J24" s="15">
        <v>160000</v>
      </c>
      <c r="K24" s="16">
        <v>160000</v>
      </c>
      <c r="L24" s="16">
        <v>0</v>
      </c>
      <c r="M24" s="16">
        <v>0</v>
      </c>
      <c r="N24" s="16">
        <v>0</v>
      </c>
      <c r="O24" s="16">
        <v>160000</v>
      </c>
      <c r="P24" s="15">
        <f t="shared" si="0"/>
        <v>160000</v>
      </c>
    </row>
    <row r="25" spans="1:16" ht="63.75" x14ac:dyDescent="0.2">
      <c r="A25" s="12" t="s">
        <v>46</v>
      </c>
      <c r="B25" s="12" t="s">
        <v>47</v>
      </c>
      <c r="C25" s="13" t="s">
        <v>43</v>
      </c>
      <c r="D25" s="14" t="s">
        <v>48</v>
      </c>
      <c r="E25" s="15">
        <v>59761</v>
      </c>
      <c r="F25" s="16">
        <v>59761</v>
      </c>
      <c r="G25" s="16">
        <v>0</v>
      </c>
      <c r="H25" s="16">
        <v>0</v>
      </c>
      <c r="I25" s="16">
        <v>0</v>
      </c>
      <c r="J25" s="15">
        <v>36383</v>
      </c>
      <c r="K25" s="16">
        <v>36383</v>
      </c>
      <c r="L25" s="16">
        <v>0</v>
      </c>
      <c r="M25" s="16">
        <v>0</v>
      </c>
      <c r="N25" s="16">
        <v>0</v>
      </c>
      <c r="O25" s="16">
        <v>36383</v>
      </c>
      <c r="P25" s="15">
        <f t="shared" si="0"/>
        <v>96144</v>
      </c>
    </row>
    <row r="26" spans="1:16" ht="63.75" x14ac:dyDescent="0.2">
      <c r="A26" s="12" t="s">
        <v>49</v>
      </c>
      <c r="B26" s="12" t="s">
        <v>50</v>
      </c>
      <c r="C26" s="13" t="s">
        <v>43</v>
      </c>
      <c r="D26" s="14" t="s">
        <v>51</v>
      </c>
      <c r="E26" s="15">
        <v>537373</v>
      </c>
      <c r="F26" s="16">
        <v>537373</v>
      </c>
      <c r="G26" s="16">
        <v>0</v>
      </c>
      <c r="H26" s="16">
        <v>0</v>
      </c>
      <c r="I26" s="16">
        <v>0</v>
      </c>
      <c r="J26" s="15">
        <v>327727</v>
      </c>
      <c r="K26" s="16">
        <v>327727</v>
      </c>
      <c r="L26" s="16">
        <v>0</v>
      </c>
      <c r="M26" s="16">
        <v>0</v>
      </c>
      <c r="N26" s="16">
        <v>0</v>
      </c>
      <c r="O26" s="16">
        <v>327727</v>
      </c>
      <c r="P26" s="15">
        <f t="shared" si="0"/>
        <v>865100</v>
      </c>
    </row>
    <row r="27" spans="1:16" ht="89.25" x14ac:dyDescent="0.2">
      <c r="A27" s="12" t="s">
        <v>52</v>
      </c>
      <c r="B27" s="12" t="s">
        <v>53</v>
      </c>
      <c r="C27" s="13" t="s">
        <v>43</v>
      </c>
      <c r="D27" s="14" t="s">
        <v>54</v>
      </c>
      <c r="E27" s="15">
        <v>124090</v>
      </c>
      <c r="F27" s="16">
        <v>124090</v>
      </c>
      <c r="G27" s="16">
        <v>0</v>
      </c>
      <c r="H27" s="16">
        <v>0</v>
      </c>
      <c r="I27" s="16">
        <v>0</v>
      </c>
      <c r="J27" s="15">
        <v>131466</v>
      </c>
      <c r="K27" s="16">
        <v>131466</v>
      </c>
      <c r="L27" s="16">
        <v>0</v>
      </c>
      <c r="M27" s="16">
        <v>0</v>
      </c>
      <c r="N27" s="16">
        <v>0</v>
      </c>
      <c r="O27" s="16">
        <v>131466</v>
      </c>
      <c r="P27" s="15">
        <f t="shared" si="0"/>
        <v>255556</v>
      </c>
    </row>
    <row r="28" spans="1:16" ht="89.25" x14ac:dyDescent="0.2">
      <c r="A28" s="12" t="s">
        <v>55</v>
      </c>
      <c r="B28" s="12" t="s">
        <v>56</v>
      </c>
      <c r="C28" s="13" t="s">
        <v>43</v>
      </c>
      <c r="D28" s="14" t="s">
        <v>57</v>
      </c>
      <c r="E28" s="15">
        <v>0</v>
      </c>
      <c r="F28" s="16">
        <v>0</v>
      </c>
      <c r="G28" s="16">
        <v>0</v>
      </c>
      <c r="H28" s="16">
        <v>0</v>
      </c>
      <c r="I28" s="16">
        <v>0</v>
      </c>
      <c r="J28" s="15">
        <v>2300000</v>
      </c>
      <c r="K28" s="16">
        <v>0</v>
      </c>
      <c r="L28" s="16">
        <v>1116806</v>
      </c>
      <c r="M28" s="16">
        <v>0</v>
      </c>
      <c r="N28" s="16">
        <v>0</v>
      </c>
      <c r="O28" s="16">
        <v>1183194</v>
      </c>
      <c r="P28" s="15">
        <f t="shared" si="0"/>
        <v>2300000</v>
      </c>
    </row>
    <row r="29" spans="1:16" ht="25.5" x14ac:dyDescent="0.2">
      <c r="A29" s="12" t="s">
        <v>58</v>
      </c>
      <c r="B29" s="12" t="s">
        <v>60</v>
      </c>
      <c r="C29" s="13" t="s">
        <v>59</v>
      </c>
      <c r="D29" s="14" t="s">
        <v>61</v>
      </c>
      <c r="E29" s="15">
        <v>0</v>
      </c>
      <c r="F29" s="16">
        <v>0</v>
      </c>
      <c r="G29" s="16">
        <v>0</v>
      </c>
      <c r="H29" s="16">
        <v>0</v>
      </c>
      <c r="I29" s="16">
        <v>0</v>
      </c>
      <c r="J29" s="15">
        <v>130000</v>
      </c>
      <c r="K29" s="16">
        <v>130000</v>
      </c>
      <c r="L29" s="16">
        <v>0</v>
      </c>
      <c r="M29" s="16">
        <v>0</v>
      </c>
      <c r="N29" s="16">
        <v>0</v>
      </c>
      <c r="O29" s="16">
        <v>130000</v>
      </c>
      <c r="P29" s="15">
        <f t="shared" si="0"/>
        <v>130000</v>
      </c>
    </row>
    <row r="30" spans="1:16" ht="38.25" x14ac:dyDescent="0.2">
      <c r="A30" s="12" t="s">
        <v>62</v>
      </c>
      <c r="B30" s="12" t="s">
        <v>63</v>
      </c>
      <c r="C30" s="13" t="s">
        <v>37</v>
      </c>
      <c r="D30" s="14" t="s">
        <v>64</v>
      </c>
      <c r="E30" s="15">
        <v>20000</v>
      </c>
      <c r="F30" s="16">
        <v>20000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20000</v>
      </c>
    </row>
    <row r="31" spans="1:16" ht="51" x14ac:dyDescent="0.2">
      <c r="A31" s="12" t="s">
        <v>65</v>
      </c>
      <c r="B31" s="12" t="s">
        <v>67</v>
      </c>
      <c r="C31" s="13" t="s">
        <v>66</v>
      </c>
      <c r="D31" s="14" t="s">
        <v>68</v>
      </c>
      <c r="E31" s="15">
        <v>326000</v>
      </c>
      <c r="F31" s="16">
        <v>326000</v>
      </c>
      <c r="G31" s="16">
        <v>254280</v>
      </c>
      <c r="H31" s="16">
        <v>0</v>
      </c>
      <c r="I31" s="16">
        <v>0</v>
      </c>
      <c r="J31" s="15">
        <v>187900</v>
      </c>
      <c r="K31" s="16">
        <v>0</v>
      </c>
      <c r="L31" s="16">
        <v>187900</v>
      </c>
      <c r="M31" s="16">
        <v>0</v>
      </c>
      <c r="N31" s="16">
        <v>0</v>
      </c>
      <c r="O31" s="16">
        <v>0</v>
      </c>
      <c r="P31" s="15">
        <f t="shared" si="0"/>
        <v>513900</v>
      </c>
    </row>
    <row r="32" spans="1:16" ht="63.75" x14ac:dyDescent="0.2">
      <c r="A32" s="12" t="s">
        <v>69</v>
      </c>
      <c r="B32" s="12" t="s">
        <v>71</v>
      </c>
      <c r="C32" s="13" t="s">
        <v>70</v>
      </c>
      <c r="D32" s="14" t="s">
        <v>72</v>
      </c>
      <c r="E32" s="15">
        <v>-100000</v>
      </c>
      <c r="F32" s="16">
        <v>-100000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-100000</v>
      </c>
    </row>
    <row r="33" spans="1:16" ht="89.25" x14ac:dyDescent="0.2">
      <c r="A33" s="12" t="s">
        <v>73</v>
      </c>
      <c r="B33" s="12" t="s">
        <v>75</v>
      </c>
      <c r="C33" s="13" t="s">
        <v>74</v>
      </c>
      <c r="D33" s="14" t="s">
        <v>76</v>
      </c>
      <c r="E33" s="15">
        <v>0</v>
      </c>
      <c r="F33" s="16">
        <v>0</v>
      </c>
      <c r="G33" s="16">
        <v>0</v>
      </c>
      <c r="H33" s="16">
        <v>0</v>
      </c>
      <c r="I33" s="16">
        <v>0</v>
      </c>
      <c r="J33" s="15">
        <v>1781767</v>
      </c>
      <c r="K33" s="16">
        <v>1781767</v>
      </c>
      <c r="L33" s="16">
        <v>0</v>
      </c>
      <c r="M33" s="16">
        <v>0</v>
      </c>
      <c r="N33" s="16">
        <v>0</v>
      </c>
      <c r="O33" s="16">
        <v>1781767</v>
      </c>
      <c r="P33" s="15">
        <f t="shared" si="0"/>
        <v>1781767</v>
      </c>
    </row>
    <row r="34" spans="1:16" ht="25.5" x14ac:dyDescent="0.2">
      <c r="A34" s="12" t="s">
        <v>77</v>
      </c>
      <c r="B34" s="12" t="s">
        <v>79</v>
      </c>
      <c r="C34" s="13" t="s">
        <v>78</v>
      </c>
      <c r="D34" s="14" t="s">
        <v>80</v>
      </c>
      <c r="E34" s="15">
        <v>300000</v>
      </c>
      <c r="F34" s="16">
        <v>300000</v>
      </c>
      <c r="G34" s="16">
        <v>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300000</v>
      </c>
    </row>
    <row r="35" spans="1:16" x14ac:dyDescent="0.2">
      <c r="A35" s="12" t="s">
        <v>81</v>
      </c>
      <c r="B35" s="12" t="s">
        <v>83</v>
      </c>
      <c r="C35" s="13" t="s">
        <v>82</v>
      </c>
      <c r="D35" s="14" t="s">
        <v>84</v>
      </c>
      <c r="E35" s="15">
        <v>0</v>
      </c>
      <c r="F35" s="16">
        <v>0</v>
      </c>
      <c r="G35" s="16">
        <v>0</v>
      </c>
      <c r="H35" s="16">
        <v>0</v>
      </c>
      <c r="I35" s="16">
        <v>0</v>
      </c>
      <c r="J35" s="15">
        <v>2343</v>
      </c>
      <c r="K35" s="16">
        <v>0</v>
      </c>
      <c r="L35" s="16">
        <v>2343</v>
      </c>
      <c r="M35" s="16">
        <v>0</v>
      </c>
      <c r="N35" s="16">
        <v>0</v>
      </c>
      <c r="O35" s="16">
        <v>0</v>
      </c>
      <c r="P35" s="15">
        <f t="shared" si="0"/>
        <v>2343</v>
      </c>
    </row>
    <row r="36" spans="1:16" ht="38.25" x14ac:dyDescent="0.2">
      <c r="A36" s="12" t="s">
        <v>85</v>
      </c>
      <c r="B36" s="12" t="s">
        <v>87</v>
      </c>
      <c r="C36" s="13" t="s">
        <v>86</v>
      </c>
      <c r="D36" s="14" t="s">
        <v>88</v>
      </c>
      <c r="E36" s="15">
        <v>0</v>
      </c>
      <c r="F36" s="16">
        <v>0</v>
      </c>
      <c r="G36" s="16">
        <v>0</v>
      </c>
      <c r="H36" s="16">
        <v>0</v>
      </c>
      <c r="I36" s="16">
        <v>0</v>
      </c>
      <c r="J36" s="15">
        <v>12800</v>
      </c>
      <c r="K36" s="16">
        <v>0</v>
      </c>
      <c r="L36" s="16">
        <v>12800</v>
      </c>
      <c r="M36" s="16">
        <v>0</v>
      </c>
      <c r="N36" s="16">
        <v>0</v>
      </c>
      <c r="O36" s="16">
        <v>0</v>
      </c>
      <c r="P36" s="15">
        <f t="shared" si="0"/>
        <v>12800</v>
      </c>
    </row>
    <row r="37" spans="1:16" x14ac:dyDescent="0.2">
      <c r="A37" s="12" t="s">
        <v>89</v>
      </c>
      <c r="B37" s="12" t="s">
        <v>91</v>
      </c>
      <c r="C37" s="13" t="s">
        <v>90</v>
      </c>
      <c r="D37" s="14" t="s">
        <v>92</v>
      </c>
      <c r="E37" s="15">
        <v>-189500</v>
      </c>
      <c r="F37" s="16">
        <v>-189500</v>
      </c>
      <c r="G37" s="16">
        <v>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-189500</v>
      </c>
    </row>
    <row r="38" spans="1:16" ht="38.25" x14ac:dyDescent="0.2">
      <c r="A38" s="12" t="s">
        <v>94</v>
      </c>
      <c r="B38" s="12" t="s">
        <v>95</v>
      </c>
      <c r="C38" s="13" t="s">
        <v>93</v>
      </c>
      <c r="D38" s="14" t="s">
        <v>96</v>
      </c>
      <c r="E38" s="15">
        <v>100000</v>
      </c>
      <c r="F38" s="16">
        <v>100000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100000</v>
      </c>
    </row>
    <row r="39" spans="1:16" x14ac:dyDescent="0.2">
      <c r="A39" s="12" t="s">
        <v>98</v>
      </c>
      <c r="B39" s="12" t="s">
        <v>99</v>
      </c>
      <c r="C39" s="13" t="s">
        <v>97</v>
      </c>
      <c r="D39" s="14" t="s">
        <v>100</v>
      </c>
      <c r="E39" s="15">
        <v>-188000</v>
      </c>
      <c r="F39" s="16">
        <v>0</v>
      </c>
      <c r="G39" s="16">
        <v>0</v>
      </c>
      <c r="H39" s="16">
        <v>0</v>
      </c>
      <c r="I39" s="16">
        <v>-188000</v>
      </c>
      <c r="J39" s="15">
        <v>-7000</v>
      </c>
      <c r="K39" s="16">
        <v>-12000</v>
      </c>
      <c r="L39" s="16">
        <v>5000</v>
      </c>
      <c r="M39" s="16">
        <v>0</v>
      </c>
      <c r="N39" s="16">
        <v>0</v>
      </c>
      <c r="O39" s="16">
        <v>-12000</v>
      </c>
      <c r="P39" s="15">
        <f t="shared" si="0"/>
        <v>-195000</v>
      </c>
    </row>
    <row r="40" spans="1:16" ht="76.5" x14ac:dyDescent="0.2">
      <c r="A40" s="12" t="s">
        <v>101</v>
      </c>
      <c r="B40" s="12" t="s">
        <v>103</v>
      </c>
      <c r="C40" s="13" t="s">
        <v>102</v>
      </c>
      <c r="D40" s="14" t="s">
        <v>104</v>
      </c>
      <c r="E40" s="15">
        <v>400000</v>
      </c>
      <c r="F40" s="16">
        <v>0</v>
      </c>
      <c r="G40" s="16">
        <v>0</v>
      </c>
      <c r="H40" s="16">
        <v>0</v>
      </c>
      <c r="I40" s="16">
        <v>400000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400000</v>
      </c>
    </row>
    <row r="41" spans="1:16" ht="38.25" x14ac:dyDescent="0.2">
      <c r="A41" s="12" t="s">
        <v>105</v>
      </c>
      <c r="B41" s="12" t="s">
        <v>107</v>
      </c>
      <c r="C41" s="13" t="s">
        <v>106</v>
      </c>
      <c r="D41" s="14" t="s">
        <v>108</v>
      </c>
      <c r="E41" s="15">
        <v>589800</v>
      </c>
      <c r="F41" s="16">
        <v>589800</v>
      </c>
      <c r="G41" s="16">
        <v>0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589800</v>
      </c>
    </row>
    <row r="42" spans="1:16" x14ac:dyDescent="0.2">
      <c r="A42" s="12" t="s">
        <v>109</v>
      </c>
      <c r="B42" s="12" t="s">
        <v>111</v>
      </c>
      <c r="C42" s="13" t="s">
        <v>110</v>
      </c>
      <c r="D42" s="14" t="s">
        <v>112</v>
      </c>
      <c r="E42" s="15">
        <v>-400000</v>
      </c>
      <c r="F42" s="16">
        <v>-400000</v>
      </c>
      <c r="G42" s="16">
        <v>0</v>
      </c>
      <c r="H42" s="16">
        <v>0</v>
      </c>
      <c r="I42" s="16">
        <v>0</v>
      </c>
      <c r="J42" s="15">
        <v>780000</v>
      </c>
      <c r="K42" s="16">
        <v>780000</v>
      </c>
      <c r="L42" s="16">
        <v>0</v>
      </c>
      <c r="M42" s="16">
        <v>0</v>
      </c>
      <c r="N42" s="16">
        <v>0</v>
      </c>
      <c r="O42" s="16">
        <v>780000</v>
      </c>
      <c r="P42" s="15">
        <f t="shared" si="0"/>
        <v>380000</v>
      </c>
    </row>
    <row r="43" spans="1:16" x14ac:dyDescent="0.2">
      <c r="A43" s="6" t="s">
        <v>113</v>
      </c>
      <c r="B43" s="7"/>
      <c r="C43" s="8"/>
      <c r="D43" s="9" t="s">
        <v>114</v>
      </c>
      <c r="E43" s="10">
        <v>567516</v>
      </c>
      <c r="F43" s="11">
        <v>167516</v>
      </c>
      <c r="G43" s="11">
        <v>177270</v>
      </c>
      <c r="H43" s="11">
        <v>0</v>
      </c>
      <c r="I43" s="11">
        <v>400000</v>
      </c>
      <c r="J43" s="10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0">
        <f t="shared" si="0"/>
        <v>567516</v>
      </c>
    </row>
    <row r="44" spans="1:16" x14ac:dyDescent="0.2">
      <c r="A44" s="6" t="s">
        <v>115</v>
      </c>
      <c r="B44" s="7"/>
      <c r="C44" s="8"/>
      <c r="D44" s="9" t="s">
        <v>116</v>
      </c>
      <c r="E44" s="10">
        <v>567516</v>
      </c>
      <c r="F44" s="11">
        <v>167516</v>
      </c>
      <c r="G44" s="11">
        <v>177270</v>
      </c>
      <c r="H44" s="11">
        <v>0</v>
      </c>
      <c r="I44" s="11">
        <v>400000</v>
      </c>
      <c r="J44" s="10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0">
        <f t="shared" si="0"/>
        <v>567516</v>
      </c>
    </row>
    <row r="45" spans="1:16" ht="38.25" x14ac:dyDescent="0.2">
      <c r="A45" s="12" t="s">
        <v>117</v>
      </c>
      <c r="B45" s="12" t="s">
        <v>25</v>
      </c>
      <c r="C45" s="13" t="s">
        <v>21</v>
      </c>
      <c r="D45" s="14" t="s">
        <v>26</v>
      </c>
      <c r="E45" s="15">
        <v>217516</v>
      </c>
      <c r="F45" s="16">
        <v>217516</v>
      </c>
      <c r="G45" s="16">
        <v>177270</v>
      </c>
      <c r="H45" s="16">
        <v>0</v>
      </c>
      <c r="I45" s="16">
        <v>0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217516</v>
      </c>
    </row>
    <row r="46" spans="1:16" ht="38.25" x14ac:dyDescent="0.2">
      <c r="A46" s="12" t="s">
        <v>118</v>
      </c>
      <c r="B46" s="12" t="s">
        <v>120</v>
      </c>
      <c r="C46" s="13" t="s">
        <v>119</v>
      </c>
      <c r="D46" s="14" t="s">
        <v>121</v>
      </c>
      <c r="E46" s="15">
        <v>350000</v>
      </c>
      <c r="F46" s="16">
        <v>-50000</v>
      </c>
      <c r="G46" s="16">
        <v>0</v>
      </c>
      <c r="H46" s="16">
        <v>0</v>
      </c>
      <c r="I46" s="16">
        <v>400000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350000</v>
      </c>
    </row>
    <row r="47" spans="1:16" x14ac:dyDescent="0.2">
      <c r="A47" s="17" t="s">
        <v>122</v>
      </c>
      <c r="B47" s="18" t="s">
        <v>122</v>
      </c>
      <c r="C47" s="19" t="s">
        <v>122</v>
      </c>
      <c r="D47" s="20" t="s">
        <v>123</v>
      </c>
      <c r="E47" s="10">
        <v>5344761</v>
      </c>
      <c r="F47" s="10">
        <v>4732761</v>
      </c>
      <c r="G47" s="10">
        <v>2193602</v>
      </c>
      <c r="H47" s="10">
        <v>160000</v>
      </c>
      <c r="I47" s="10">
        <v>612000</v>
      </c>
      <c r="J47" s="10">
        <v>6571549</v>
      </c>
      <c r="K47" s="10">
        <v>4061343</v>
      </c>
      <c r="L47" s="10">
        <v>1327012</v>
      </c>
      <c r="M47" s="10">
        <v>0</v>
      </c>
      <c r="N47" s="10">
        <v>-15000</v>
      </c>
      <c r="O47" s="10">
        <v>5244537</v>
      </c>
      <c r="P47" s="10">
        <f t="shared" si="0"/>
        <v>11916310</v>
      </c>
    </row>
    <row r="50" spans="2:9" x14ac:dyDescent="0.2">
      <c r="B50" s="3" t="s">
        <v>124</v>
      </c>
      <c r="I50" s="3" t="s">
        <v>125</v>
      </c>
    </row>
  </sheetData>
  <mergeCells count="26">
    <mergeCell ref="M5:P5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  <mergeCell ref="M1:P1"/>
    <mergeCell ref="M2:P2"/>
    <mergeCell ref="M3:P3"/>
    <mergeCell ref="M4:P4"/>
    <mergeCell ref="A11:A14"/>
    <mergeCell ref="B11:B14"/>
    <mergeCell ref="C11:C14"/>
    <mergeCell ref="D11:D14"/>
    <mergeCell ref="E11:I11"/>
    <mergeCell ref="E12:E14"/>
    <mergeCell ref="F12:F14"/>
    <mergeCell ref="G12:H12"/>
    <mergeCell ref="A7:P8"/>
    <mergeCell ref="O12:O14"/>
    <mergeCell ref="P11:P14"/>
    <mergeCell ref="G13:G14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2024-09-30T09:20:54Z</dcterms:created>
  <dcterms:modified xsi:type="dcterms:W3CDTF">2024-09-30T11:27:39Z</dcterms:modified>
</cp:coreProperties>
</file>