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Рішення 34 сесії\11_2 Про виконання бюджету 2023\"/>
    </mc:Choice>
  </mc:AlternateContent>
  <bookViews>
    <workbookView xWindow="-120" yWindow="-120" windowWidth="19440" windowHeight="1044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G63" i="1" l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<sst xmlns="http://schemas.openxmlformats.org/spreadsheetml/2006/main" count="118" uniqueCount="116">
  <si>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</si>
  <si>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</si>
  <si>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</si>
  <si>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</si>
  <si>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</si>
  <si>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</si>
  <si>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</si>
  <si>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</si>
  <si>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</si>
  <si>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</si>
  <si>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</si>
  <si>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</si>
  <si>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</si>
  <si>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</si>
  <si>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</si>
  <si>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</si>
  <si>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</si>
  <si>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</si>
  <si>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</si>
  <si>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</si>
  <si>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</si>
  <si>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</si>
  <si>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</si>
  <si>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</si>
  <si>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</si>
  <si>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</si>
  <si>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</si>
  <si>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</si>
  <si>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</si>
  <si>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</si>
  <si>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</si>
  <si>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</si>
  <si>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</si>
  <si>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</si>
  <si>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</si>
  <si>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</si>
  <si>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1271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</si>
  <si>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</si>
  <si>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</si>
  <si>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</si>
  <si>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</si>
  <si>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</si>
  <si>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</si>
  <si>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</si>
  <si>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</si>
  <si>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</si>
  <si>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</si>
  <si>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</si>
  <si>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</si>
  <si>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</si>
  <si>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</si>
  <si>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</si>
  <si>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</si>
  <si>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</si>
  <si>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</si>
  <si>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</si>
  <si>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</si>
  <si>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</si>
  <si>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</si>
  <si>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</si>
  <si>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</si>
  <si>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</si>
  <si>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</si>
  <si>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</si>
  <si>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</si>
  <si>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</si>
  <si>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</si>
  <si>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</si>
  <si>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</si>
  <si>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</si>
  <si>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</si>
  <si>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</si>
  <si>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</si>
  <si>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</si>
  <si>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</si>
  <si>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</si>
  <si>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</si>
  <si>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</si>
  <si>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</si>
  <si>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</si>
  <si>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</si>
  <si>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</si>
  <si>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</si>
  <si>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</si>
  <si>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</si>
  <si>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</si>
  <si>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</si>
  <si>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</si>
  <si>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</si>
  <si>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</si>
  <si>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</si>
  <si>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</si>
  <si>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</si>
  <si>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</si>
  <si>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</si>
  <si>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</si>
  <si>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</si>
  <si>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</si>
  <si>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</si>
  <si>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</si>
  <si>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</si>
  <si>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</si>
  <si>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</si>
  <si>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</si>
  <si>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</si>
  <si>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</si>
  <si>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</si>
  <si>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</si>
  <si>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</si>
  <si>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</si>
  <si>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Звіт про виконання видаткової частини бюджету Кіцманської міської територіальної громади за 2023 рік</t>
  </si>
  <si>
    <t>Додаток 3</t>
  </si>
  <si>
    <t>Кіцманської міської  ради VІІІ скликання</t>
  </si>
  <si>
    <t>від 23.02.2024 № 11/2</t>
  </si>
  <si>
    <t>до рішення ХХХІV (позачергової) сесії</t>
  </si>
  <si>
    <t xml:space="preserve">                     Міський голова                                                                                                                        Сергій БУЛЕГА                                                                                                  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</si>
</sst>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5"/>
  <sheetViews>
    <sheetView tabSelected="1" topLeftCell="B58" workbookViewId="0">
      <selection activeCell="B65" sqref="B65:F65"/>
    </sheetView>
  </sheetViews>
  <sheetFormatPr defaultRowHeight="12.75" x14ac:dyDescent="0.2"/>
  <cols>
    <col min="1" max="1" width="14.28515625" customWidth="1"/>
    <col min="2" max="2" width="37" customWidth="1"/>
    <col min="3" max="3" width="23.7109375" customWidth="1"/>
    <col min="4" max="4" width="33.85546875" customWidth="1"/>
    <col min="5" max="5" width="31.5703125" customWidth="1"/>
    <col min="6" max="6" width="24.28515625" customWidth="1"/>
    <col min="7" max="7" width="14" customWidth="1"/>
  </cols>
  <sheetData>
    <row r="2" spans="1:7" x14ac:dyDescent="0.2">
      <c r="F2" s="10" t="s">
        <v>111</v>
      </c>
      <c r="G2" s="10"/>
    </row>
    <row r="3" spans="1:7" x14ac:dyDescent="0.2">
      <c r="F3" s="11" t="s">
        <v>114</v>
      </c>
      <c r="G3" s="11"/>
    </row>
    <row r="4" spans="1:7" x14ac:dyDescent="0.2">
      <c r="F4" s="11" t="s">
        <v>112</v>
      </c>
      <c r="G4" s="11"/>
    </row>
    <row r="5" spans="1:7" x14ac:dyDescent="0.2">
      <c r="F5" s="4"/>
      <c r="G5" s="4" t="s">
        <v>113</v>
      </c>
    </row>
    <row r="6" spans="1:7" ht="18.75" x14ac:dyDescent="0.3">
      <c r="A6" s="8" t="s">
        <v>110</v>
      </c>
      <c r="B6" s="8"/>
      <c r="C6" s="8"/>
      <c r="D6" s="8"/>
      <c r="E6" s="8"/>
      <c r="F6" s="8"/>
    </row>
    <row r="7" spans="1:7" x14ac:dyDescent="0.2">
      <c r="A7" s="9" t="s">
        <v>0</v>
      </c>
      <c r="B7" s="9"/>
      <c r="C7" s="9"/>
      <c r="D7" s="9"/>
      <c r="E7" s="9"/>
      <c r="F7" s="9"/>
    </row>
    <row r="9" spans="1:7" ht="38.25" x14ac:dyDescent="0.2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109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x14ac:dyDescent="0.2">
      <c r="A11" s="2">
        <v>24521000000</v>
      </c>
      <c r="B11" s="2" t="s">
        <v>7</v>
      </c>
      <c r="C11" s="3"/>
      <c r="D11" s="3"/>
      <c r="E11" s="3"/>
      <c r="F11" s="3"/>
      <c r="G11" s="3"/>
    </row>
    <row r="12" spans="1:7" ht="18.75" customHeight="1" x14ac:dyDescent="0.2">
      <c r="A12" s="5" t="s">
        <v>8</v>
      </c>
      <c r="B12" s="2" t="s">
        <v>9</v>
      </c>
      <c r="C12" s="3">
        <v>171182670</v>
      </c>
      <c r="D12" s="3">
        <v>187904151</v>
      </c>
      <c r="E12" s="3">
        <v>187904151</v>
      </c>
      <c r="F12" s="3">
        <v>185988923.84</v>
      </c>
      <c r="G12" s="3">
        <f t="shared" ref="G12:G43" si="0">IF(E12=0,0,(F12/E12)*100)</f>
        <v>98.980742495678015</v>
      </c>
    </row>
    <row r="13" spans="1:7" ht="36.75" customHeight="1" x14ac:dyDescent="0.2">
      <c r="A13" s="5" t="s">
        <v>10</v>
      </c>
      <c r="B13" s="6" t="s">
        <v>11</v>
      </c>
      <c r="C13" s="3">
        <v>17784008</v>
      </c>
      <c r="D13" s="3">
        <v>19522732</v>
      </c>
      <c r="E13" s="3">
        <v>19522732</v>
      </c>
      <c r="F13" s="3">
        <v>19449005.98</v>
      </c>
      <c r="G13" s="3">
        <f t="shared" si="0"/>
        <v>99.622358079801543</v>
      </c>
    </row>
    <row r="14" spans="1:7" ht="38.25" x14ac:dyDescent="0.2">
      <c r="A14" s="5" t="s">
        <v>12</v>
      </c>
      <c r="B14" s="6" t="s">
        <v>13</v>
      </c>
      <c r="C14" s="3">
        <v>0</v>
      </c>
      <c r="D14" s="3">
        <v>1409411</v>
      </c>
      <c r="E14" s="3">
        <v>1409411</v>
      </c>
      <c r="F14" s="3">
        <v>1409410.25</v>
      </c>
      <c r="G14" s="3">
        <f t="shared" si="0"/>
        <v>99.99994678628164</v>
      </c>
    </row>
    <row r="15" spans="1:7" ht="25.5" x14ac:dyDescent="0.2">
      <c r="A15" s="5" t="s">
        <v>14</v>
      </c>
      <c r="B15" s="6" t="s">
        <v>15</v>
      </c>
      <c r="C15" s="3">
        <v>2415923</v>
      </c>
      <c r="D15" s="3">
        <v>2215681</v>
      </c>
      <c r="E15" s="3">
        <v>2215681</v>
      </c>
      <c r="F15" s="3">
        <v>2153707.2799999998</v>
      </c>
      <c r="G15" s="3">
        <f t="shared" si="0"/>
        <v>97.202949341534264</v>
      </c>
    </row>
    <row r="16" spans="1:7" x14ac:dyDescent="0.2">
      <c r="A16" s="5" t="s">
        <v>16</v>
      </c>
      <c r="B16" s="6" t="s">
        <v>17</v>
      </c>
      <c r="C16" s="3">
        <v>19460895</v>
      </c>
      <c r="D16" s="3">
        <v>20499086</v>
      </c>
      <c r="E16" s="3">
        <v>20499086</v>
      </c>
      <c r="F16" s="3">
        <v>20448496.859999999</v>
      </c>
      <c r="G16" s="3">
        <f t="shared" si="0"/>
        <v>99.753212704215201</v>
      </c>
    </row>
    <row r="17" spans="1:7" ht="38.25" x14ac:dyDescent="0.2">
      <c r="A17" s="5" t="s">
        <v>18</v>
      </c>
      <c r="B17" s="6" t="s">
        <v>19</v>
      </c>
      <c r="C17" s="3">
        <v>29742380</v>
      </c>
      <c r="D17" s="3">
        <v>37824137</v>
      </c>
      <c r="E17" s="3">
        <v>37824137</v>
      </c>
      <c r="F17" s="3">
        <v>37039016.090000004</v>
      </c>
      <c r="G17" s="3">
        <f t="shared" si="0"/>
        <v>97.924285992301691</v>
      </c>
    </row>
    <row r="18" spans="1:7" ht="38.25" x14ac:dyDescent="0.2">
      <c r="A18" s="5" t="s">
        <v>20</v>
      </c>
      <c r="B18" s="6" t="s">
        <v>21</v>
      </c>
      <c r="C18" s="3">
        <v>51733900</v>
      </c>
      <c r="D18" s="3">
        <v>51733900</v>
      </c>
      <c r="E18" s="3">
        <v>51733900</v>
      </c>
      <c r="F18" s="3">
        <v>51733873.909999996</v>
      </c>
      <c r="G18" s="3">
        <f t="shared" si="0"/>
        <v>99.999949568851363</v>
      </c>
    </row>
    <row r="19" spans="1:7" ht="38.25" x14ac:dyDescent="0.2">
      <c r="A19" s="5" t="s">
        <v>22</v>
      </c>
      <c r="B19" s="6" t="s">
        <v>23</v>
      </c>
      <c r="C19" s="3">
        <v>988906</v>
      </c>
      <c r="D19" s="3">
        <v>972306</v>
      </c>
      <c r="E19" s="3">
        <v>972306</v>
      </c>
      <c r="F19" s="3">
        <v>960031.26</v>
      </c>
      <c r="G19" s="3">
        <f t="shared" si="0"/>
        <v>98.737564100190681</v>
      </c>
    </row>
    <row r="20" spans="1:7" ht="25.5" x14ac:dyDescent="0.2">
      <c r="A20" s="5" t="s">
        <v>24</v>
      </c>
      <c r="B20" s="6" t="s">
        <v>25</v>
      </c>
      <c r="C20" s="3">
        <v>6852344</v>
      </c>
      <c r="D20" s="3">
        <v>6514156</v>
      </c>
      <c r="E20" s="3">
        <v>6514156</v>
      </c>
      <c r="F20" s="3">
        <v>6501651.5999999996</v>
      </c>
      <c r="G20" s="3">
        <f t="shared" si="0"/>
        <v>99.808042668919811</v>
      </c>
    </row>
    <row r="21" spans="1:7" x14ac:dyDescent="0.2">
      <c r="A21" s="5" t="s">
        <v>26</v>
      </c>
      <c r="B21" s="6" t="s">
        <v>27</v>
      </c>
      <c r="C21" s="3">
        <v>5430</v>
      </c>
      <c r="D21" s="3">
        <v>5430</v>
      </c>
      <c r="E21" s="3">
        <v>5430</v>
      </c>
      <c r="F21" s="3">
        <v>5430</v>
      </c>
      <c r="G21" s="3">
        <f t="shared" si="0"/>
        <v>100</v>
      </c>
    </row>
    <row r="22" spans="1:7" ht="38.25" x14ac:dyDescent="0.2">
      <c r="A22" s="5" t="s">
        <v>28</v>
      </c>
      <c r="B22" s="6" t="s">
        <v>29</v>
      </c>
      <c r="C22" s="3">
        <v>1489901</v>
      </c>
      <c r="D22" s="3">
        <v>986451</v>
      </c>
      <c r="E22" s="3">
        <v>986451</v>
      </c>
      <c r="F22" s="3">
        <v>960445.63</v>
      </c>
      <c r="G22" s="3">
        <f t="shared" si="0"/>
        <v>97.363744372503049</v>
      </c>
    </row>
    <row r="23" spans="1:7" ht="38.25" x14ac:dyDescent="0.2">
      <c r="A23" s="5" t="s">
        <v>30</v>
      </c>
      <c r="B23" s="6" t="s">
        <v>31</v>
      </c>
      <c r="C23" s="3">
        <v>2087400</v>
      </c>
      <c r="D23" s="3">
        <v>2087400</v>
      </c>
      <c r="E23" s="3">
        <v>2087400</v>
      </c>
      <c r="F23" s="3">
        <v>2048991.82</v>
      </c>
      <c r="G23" s="3">
        <f t="shared" si="0"/>
        <v>98.159999041870265</v>
      </c>
    </row>
    <row r="24" spans="1:7" ht="51" x14ac:dyDescent="0.2">
      <c r="A24" s="5" t="s">
        <v>32</v>
      </c>
      <c r="B24" s="6" t="s">
        <v>33</v>
      </c>
      <c r="C24" s="3">
        <v>0</v>
      </c>
      <c r="D24" s="3">
        <v>109400</v>
      </c>
      <c r="E24" s="3">
        <v>109400</v>
      </c>
      <c r="F24" s="3">
        <v>109400</v>
      </c>
      <c r="G24" s="3">
        <f t="shared" si="0"/>
        <v>100</v>
      </c>
    </row>
    <row r="25" spans="1:7" ht="63.75" x14ac:dyDescent="0.2">
      <c r="A25" s="5" t="s">
        <v>34</v>
      </c>
      <c r="B25" s="6" t="s">
        <v>35</v>
      </c>
      <c r="C25" s="3">
        <v>0</v>
      </c>
      <c r="D25" s="3">
        <v>27782</v>
      </c>
      <c r="E25" s="3">
        <v>27782</v>
      </c>
      <c r="F25" s="3">
        <v>27782</v>
      </c>
      <c r="G25" s="3">
        <f t="shared" si="0"/>
        <v>100</v>
      </c>
    </row>
    <row r="26" spans="1:7" ht="63.75" x14ac:dyDescent="0.2">
      <c r="A26" s="5" t="s">
        <v>36</v>
      </c>
      <c r="B26" s="6" t="s">
        <v>37</v>
      </c>
      <c r="C26" s="3">
        <v>0</v>
      </c>
      <c r="D26" s="3">
        <v>19300</v>
      </c>
      <c r="E26" s="3">
        <v>19300</v>
      </c>
      <c r="F26" s="3">
        <v>19300</v>
      </c>
      <c r="G26" s="3">
        <f t="shared" si="0"/>
        <v>100</v>
      </c>
    </row>
    <row r="27" spans="1:7" ht="25.5" x14ac:dyDescent="0.2">
      <c r="A27" s="5" t="s">
        <v>38</v>
      </c>
      <c r="B27" s="6" t="s">
        <v>39</v>
      </c>
      <c r="C27" s="3">
        <v>4900000</v>
      </c>
      <c r="D27" s="3">
        <v>10275981</v>
      </c>
      <c r="E27" s="3">
        <v>10275981</v>
      </c>
      <c r="F27" s="3">
        <v>10183262.949999999</v>
      </c>
      <c r="G27" s="3">
        <f t="shared" si="0"/>
        <v>99.097720694501078</v>
      </c>
    </row>
    <row r="28" spans="1:7" ht="38.25" x14ac:dyDescent="0.2">
      <c r="A28" s="5" t="s">
        <v>40</v>
      </c>
      <c r="B28" s="6" t="s">
        <v>41</v>
      </c>
      <c r="C28" s="3">
        <v>131936</v>
      </c>
      <c r="D28" s="3">
        <v>169236</v>
      </c>
      <c r="E28" s="3">
        <v>169236</v>
      </c>
      <c r="F28" s="3">
        <v>155272.45000000001</v>
      </c>
      <c r="G28" s="3">
        <f t="shared" si="0"/>
        <v>91.749066392493333</v>
      </c>
    </row>
    <row r="29" spans="1:7" ht="38.25" x14ac:dyDescent="0.2">
      <c r="A29" s="5" t="s">
        <v>42</v>
      </c>
      <c r="B29" s="6" t="s">
        <v>43</v>
      </c>
      <c r="C29" s="3">
        <v>214312</v>
      </c>
      <c r="D29" s="3">
        <v>148012</v>
      </c>
      <c r="E29" s="3">
        <v>148012</v>
      </c>
      <c r="F29" s="3">
        <v>78811.740000000005</v>
      </c>
      <c r="G29" s="3">
        <f t="shared" si="0"/>
        <v>53.246858362835447</v>
      </c>
    </row>
    <row r="30" spans="1:7" ht="38.25" x14ac:dyDescent="0.2">
      <c r="A30" s="5" t="s">
        <v>44</v>
      </c>
      <c r="B30" s="6" t="s">
        <v>45</v>
      </c>
      <c r="C30" s="3">
        <v>1441684</v>
      </c>
      <c r="D30" s="3">
        <v>1470684</v>
      </c>
      <c r="E30" s="3">
        <v>1470684</v>
      </c>
      <c r="F30" s="3">
        <v>1261773.92</v>
      </c>
      <c r="G30" s="3">
        <f t="shared" si="0"/>
        <v>85.795039587022089</v>
      </c>
    </row>
    <row r="31" spans="1:7" ht="25.5" x14ac:dyDescent="0.2">
      <c r="A31" s="5" t="s">
        <v>46</v>
      </c>
      <c r="B31" s="6" t="s">
        <v>47</v>
      </c>
      <c r="C31" s="3">
        <v>84000</v>
      </c>
      <c r="D31" s="3">
        <v>479647</v>
      </c>
      <c r="E31" s="3">
        <v>479647</v>
      </c>
      <c r="F31" s="3">
        <v>439619.16</v>
      </c>
      <c r="G31" s="3">
        <f t="shared" si="0"/>
        <v>91.654729415591035</v>
      </c>
    </row>
    <row r="32" spans="1:7" ht="25.5" x14ac:dyDescent="0.2">
      <c r="A32" s="5" t="s">
        <v>48</v>
      </c>
      <c r="B32" s="6" t="s">
        <v>49</v>
      </c>
      <c r="C32" s="3">
        <v>25000</v>
      </c>
      <c r="D32" s="3">
        <v>25000</v>
      </c>
      <c r="E32" s="3">
        <v>25000</v>
      </c>
      <c r="F32" s="3">
        <v>16168.01</v>
      </c>
      <c r="G32" s="3">
        <f t="shared" si="0"/>
        <v>64.672039999999996</v>
      </c>
    </row>
    <row r="33" spans="1:7" ht="38.25" x14ac:dyDescent="0.2">
      <c r="A33" s="5" t="s">
        <v>50</v>
      </c>
      <c r="B33" s="6" t="s">
        <v>51</v>
      </c>
      <c r="C33" s="3">
        <v>0</v>
      </c>
      <c r="D33" s="3">
        <v>31502</v>
      </c>
      <c r="E33" s="3">
        <v>31502</v>
      </c>
      <c r="F33" s="3">
        <v>0</v>
      </c>
      <c r="G33" s="3">
        <f t="shared" si="0"/>
        <v>0</v>
      </c>
    </row>
    <row r="34" spans="1:7" x14ac:dyDescent="0.2">
      <c r="A34" s="5" t="s">
        <v>52</v>
      </c>
      <c r="B34" s="6" t="s">
        <v>53</v>
      </c>
      <c r="C34" s="3">
        <v>25000</v>
      </c>
      <c r="D34" s="3">
        <v>0</v>
      </c>
      <c r="E34" s="3">
        <v>0</v>
      </c>
      <c r="F34" s="3">
        <v>0</v>
      </c>
      <c r="G34" s="3">
        <f t="shared" si="0"/>
        <v>0</v>
      </c>
    </row>
    <row r="35" spans="1:7" ht="51" x14ac:dyDescent="0.2">
      <c r="A35" s="5" t="s">
        <v>54</v>
      </c>
      <c r="B35" s="6" t="s">
        <v>55</v>
      </c>
      <c r="C35" s="3">
        <v>5622350</v>
      </c>
      <c r="D35" s="3">
        <v>5574429</v>
      </c>
      <c r="E35" s="3">
        <v>5574429</v>
      </c>
      <c r="F35" s="3">
        <v>5458516.1299999999</v>
      </c>
      <c r="G35" s="3">
        <f t="shared" si="0"/>
        <v>97.920632409166927</v>
      </c>
    </row>
    <row r="36" spans="1:7" ht="63.75" x14ac:dyDescent="0.2">
      <c r="A36" s="5" t="s">
        <v>56</v>
      </c>
      <c r="B36" s="6" t="s">
        <v>57</v>
      </c>
      <c r="C36" s="3">
        <v>100000</v>
      </c>
      <c r="D36" s="3">
        <v>0</v>
      </c>
      <c r="E36" s="3">
        <v>0</v>
      </c>
      <c r="F36" s="3">
        <v>0</v>
      </c>
      <c r="G36" s="3">
        <f t="shared" si="0"/>
        <v>0</v>
      </c>
    </row>
    <row r="37" spans="1:7" ht="76.5" x14ac:dyDescent="0.2">
      <c r="A37" s="5" t="s">
        <v>58</v>
      </c>
      <c r="B37" s="6" t="s">
        <v>59</v>
      </c>
      <c r="C37" s="3">
        <v>100000</v>
      </c>
      <c r="D37" s="3">
        <v>581495</v>
      </c>
      <c r="E37" s="3">
        <v>581495</v>
      </c>
      <c r="F37" s="3">
        <v>564356.97</v>
      </c>
      <c r="G37" s="3">
        <f t="shared" si="0"/>
        <v>97.052763996251031</v>
      </c>
    </row>
    <row r="38" spans="1:7" ht="25.5" x14ac:dyDescent="0.2">
      <c r="A38" s="5" t="s">
        <v>60</v>
      </c>
      <c r="B38" s="6" t="s">
        <v>61</v>
      </c>
      <c r="C38" s="3">
        <v>0</v>
      </c>
      <c r="D38" s="3">
        <v>10403</v>
      </c>
      <c r="E38" s="3">
        <v>10403</v>
      </c>
      <c r="F38" s="3">
        <v>10401.780000000001</v>
      </c>
      <c r="G38" s="3">
        <f t="shared" si="0"/>
        <v>99.988272613669139</v>
      </c>
    </row>
    <row r="39" spans="1:7" ht="51" x14ac:dyDescent="0.2">
      <c r="A39" s="5" t="s">
        <v>62</v>
      </c>
      <c r="B39" s="6" t="s">
        <v>63</v>
      </c>
      <c r="C39" s="3">
        <v>200000</v>
      </c>
      <c r="D39" s="3">
        <v>0</v>
      </c>
      <c r="E39" s="3">
        <v>0</v>
      </c>
      <c r="F39" s="3">
        <v>0</v>
      </c>
      <c r="G39" s="3">
        <f t="shared" si="0"/>
        <v>0</v>
      </c>
    </row>
    <row r="40" spans="1:7" ht="25.5" x14ac:dyDescent="0.2">
      <c r="A40" s="5" t="s">
        <v>64</v>
      </c>
      <c r="B40" s="6" t="s">
        <v>65</v>
      </c>
      <c r="C40" s="3">
        <v>450000</v>
      </c>
      <c r="D40" s="3">
        <v>985000</v>
      </c>
      <c r="E40" s="3">
        <v>985000</v>
      </c>
      <c r="F40" s="3">
        <v>976276</v>
      </c>
      <c r="G40" s="3">
        <f t="shared" si="0"/>
        <v>99.114314720812175</v>
      </c>
    </row>
    <row r="41" spans="1:7" x14ac:dyDescent="0.2">
      <c r="A41" s="5" t="s">
        <v>66</v>
      </c>
      <c r="B41" s="6" t="s">
        <v>67</v>
      </c>
      <c r="C41" s="3">
        <v>1956988</v>
      </c>
      <c r="D41" s="3">
        <v>1846988</v>
      </c>
      <c r="E41" s="3">
        <v>1846988</v>
      </c>
      <c r="F41" s="3">
        <v>1836518</v>
      </c>
      <c r="G41" s="3">
        <f t="shared" si="0"/>
        <v>99.433131130250985</v>
      </c>
    </row>
    <row r="42" spans="1:7" ht="38.25" x14ac:dyDescent="0.2">
      <c r="A42" s="5" t="s">
        <v>68</v>
      </c>
      <c r="B42" s="6" t="s">
        <v>69</v>
      </c>
      <c r="C42" s="3">
        <v>3536563</v>
      </c>
      <c r="D42" s="3">
        <v>3585668</v>
      </c>
      <c r="E42" s="3">
        <v>3585668</v>
      </c>
      <c r="F42" s="3">
        <v>3546468.06</v>
      </c>
      <c r="G42" s="3">
        <f t="shared" si="0"/>
        <v>98.906760469736739</v>
      </c>
    </row>
    <row r="43" spans="1:7" ht="25.5" x14ac:dyDescent="0.2">
      <c r="A43" s="5" t="s">
        <v>70</v>
      </c>
      <c r="B43" s="6" t="s">
        <v>71</v>
      </c>
      <c r="C43" s="3">
        <v>411928</v>
      </c>
      <c r="D43" s="3">
        <v>411928</v>
      </c>
      <c r="E43" s="3">
        <v>411928</v>
      </c>
      <c r="F43" s="3">
        <v>408469.37</v>
      </c>
      <c r="G43" s="3">
        <f t="shared" si="0"/>
        <v>99.160379969315031</v>
      </c>
    </row>
    <row r="44" spans="1:7" x14ac:dyDescent="0.2">
      <c r="A44" s="5" t="s">
        <v>72</v>
      </c>
      <c r="B44" s="6" t="s">
        <v>73</v>
      </c>
      <c r="C44" s="3">
        <v>300000</v>
      </c>
      <c r="D44" s="3">
        <v>76000</v>
      </c>
      <c r="E44" s="3">
        <v>76000</v>
      </c>
      <c r="F44" s="3">
        <v>73980</v>
      </c>
      <c r="G44" s="3">
        <f t="shared" ref="G44:G63" si="1">IF(E44=0,0,(F44/E44)*100)</f>
        <v>97.34210526315789</v>
      </c>
    </row>
    <row r="45" spans="1:7" ht="38.25" x14ac:dyDescent="0.2">
      <c r="A45" s="5" t="s">
        <v>74</v>
      </c>
      <c r="B45" s="6" t="s">
        <v>75</v>
      </c>
      <c r="C45" s="3">
        <v>2049708</v>
      </c>
      <c r="D45" s="3">
        <v>2238708</v>
      </c>
      <c r="E45" s="3">
        <v>2238708</v>
      </c>
      <c r="F45" s="3">
        <v>2214447.21</v>
      </c>
      <c r="G45" s="3">
        <f t="shared" si="1"/>
        <v>98.916303957461167</v>
      </c>
    </row>
    <row r="46" spans="1:7" ht="38.25" x14ac:dyDescent="0.2">
      <c r="A46" s="5" t="s">
        <v>76</v>
      </c>
      <c r="B46" s="6" t="s">
        <v>77</v>
      </c>
      <c r="C46" s="3">
        <v>1844720</v>
      </c>
      <c r="D46" s="3">
        <v>1931712</v>
      </c>
      <c r="E46" s="3">
        <v>1931712</v>
      </c>
      <c r="F46" s="3">
        <v>1931710.5</v>
      </c>
      <c r="G46" s="3">
        <f t="shared" si="1"/>
        <v>99.999922348673095</v>
      </c>
    </row>
    <row r="47" spans="1:7" ht="25.5" x14ac:dyDescent="0.2">
      <c r="A47" s="5" t="s">
        <v>78</v>
      </c>
      <c r="B47" s="6" t="s">
        <v>79</v>
      </c>
      <c r="C47" s="3">
        <v>0</v>
      </c>
      <c r="D47" s="3">
        <v>22173</v>
      </c>
      <c r="E47" s="3">
        <v>22173</v>
      </c>
      <c r="F47" s="3">
        <v>22172.44</v>
      </c>
      <c r="G47" s="3">
        <f t="shared" si="1"/>
        <v>99.997474405808859</v>
      </c>
    </row>
    <row r="48" spans="1:7" ht="25.5" x14ac:dyDescent="0.2">
      <c r="A48" s="5" t="s">
        <v>80</v>
      </c>
      <c r="B48" s="6" t="s">
        <v>81</v>
      </c>
      <c r="C48" s="3">
        <v>504592</v>
      </c>
      <c r="D48" s="3">
        <v>555187</v>
      </c>
      <c r="E48" s="3">
        <v>555187</v>
      </c>
      <c r="F48" s="3">
        <v>554830.43000000005</v>
      </c>
      <c r="G48" s="3">
        <f t="shared" si="1"/>
        <v>99.935774792997691</v>
      </c>
    </row>
    <row r="49" spans="1:7" ht="25.5" x14ac:dyDescent="0.2">
      <c r="A49" s="5" t="s">
        <v>82</v>
      </c>
      <c r="B49" s="6" t="s">
        <v>83</v>
      </c>
      <c r="C49" s="3">
        <v>9678173</v>
      </c>
      <c r="D49" s="3">
        <v>9330411</v>
      </c>
      <c r="E49" s="3">
        <v>9330411</v>
      </c>
      <c r="F49" s="3">
        <v>9206577.9000000004</v>
      </c>
      <c r="G49" s="3">
        <f t="shared" si="1"/>
        <v>98.672801230299498</v>
      </c>
    </row>
    <row r="50" spans="1:7" ht="25.5" x14ac:dyDescent="0.2">
      <c r="A50" s="5" t="s">
        <v>84</v>
      </c>
      <c r="B50" s="6" t="s">
        <v>85</v>
      </c>
      <c r="C50" s="3">
        <v>25000</v>
      </c>
      <c r="D50" s="3">
        <v>16057</v>
      </c>
      <c r="E50" s="3">
        <v>16057</v>
      </c>
      <c r="F50" s="3">
        <v>15602.65</v>
      </c>
      <c r="G50" s="3">
        <f t="shared" si="1"/>
        <v>97.170392975026459</v>
      </c>
    </row>
    <row r="51" spans="1:7" ht="89.25" x14ac:dyDescent="0.2">
      <c r="A51" s="5" t="s">
        <v>86</v>
      </c>
      <c r="B51" s="6" t="s">
        <v>87</v>
      </c>
      <c r="C51" s="3">
        <v>0</v>
      </c>
      <c r="D51" s="3">
        <v>2350000</v>
      </c>
      <c r="E51" s="3">
        <v>2350000</v>
      </c>
      <c r="F51" s="3">
        <v>2350000</v>
      </c>
      <c r="G51" s="3">
        <f t="shared" si="1"/>
        <v>100</v>
      </c>
    </row>
    <row r="52" spans="1:7" x14ac:dyDescent="0.2">
      <c r="A52" s="5" t="s">
        <v>88</v>
      </c>
      <c r="B52" s="6" t="s">
        <v>89</v>
      </c>
      <c r="C52" s="3">
        <v>25000</v>
      </c>
      <c r="D52" s="3">
        <v>133400</v>
      </c>
      <c r="E52" s="3">
        <v>133400</v>
      </c>
      <c r="F52" s="3">
        <v>108400</v>
      </c>
      <c r="G52" s="3">
        <f t="shared" si="1"/>
        <v>81.259370314842585</v>
      </c>
    </row>
    <row r="53" spans="1:7" ht="38.25" x14ac:dyDescent="0.2">
      <c r="A53" s="5" t="s">
        <v>90</v>
      </c>
      <c r="B53" s="6" t="s">
        <v>91</v>
      </c>
      <c r="C53" s="3">
        <v>3773900</v>
      </c>
      <c r="D53" s="3">
        <v>1270900</v>
      </c>
      <c r="E53" s="3">
        <v>1270900</v>
      </c>
      <c r="F53" s="3">
        <v>1258111.49</v>
      </c>
      <c r="G53" s="3">
        <f t="shared" si="1"/>
        <v>98.993743803603735</v>
      </c>
    </row>
    <row r="54" spans="1:7" ht="25.5" x14ac:dyDescent="0.2">
      <c r="A54" s="5" t="s">
        <v>92</v>
      </c>
      <c r="B54" s="6" t="s">
        <v>93</v>
      </c>
      <c r="C54" s="3">
        <v>50000</v>
      </c>
      <c r="D54" s="3">
        <v>0</v>
      </c>
      <c r="E54" s="3">
        <v>0</v>
      </c>
      <c r="F54" s="3">
        <v>0</v>
      </c>
      <c r="G54" s="3">
        <f t="shared" si="1"/>
        <v>0</v>
      </c>
    </row>
    <row r="55" spans="1:7" ht="25.5" x14ac:dyDescent="0.2">
      <c r="A55" s="5" t="s">
        <v>94</v>
      </c>
      <c r="B55" s="6" t="s">
        <v>95</v>
      </c>
      <c r="C55" s="3">
        <v>20729</v>
      </c>
      <c r="D55" s="3">
        <v>41458</v>
      </c>
      <c r="E55" s="3">
        <v>41458</v>
      </c>
      <c r="F55" s="3">
        <v>41329</v>
      </c>
      <c r="G55" s="3">
        <f t="shared" si="1"/>
        <v>99.688841719330412</v>
      </c>
    </row>
    <row r="56" spans="1:7" ht="25.5" x14ac:dyDescent="0.2">
      <c r="A56" s="5" t="s">
        <v>96</v>
      </c>
      <c r="B56" s="6" t="s">
        <v>97</v>
      </c>
      <c r="C56" s="3">
        <v>200000</v>
      </c>
      <c r="D56" s="3">
        <v>415000</v>
      </c>
      <c r="E56" s="3">
        <v>415000</v>
      </c>
      <c r="F56" s="3">
        <v>409305</v>
      </c>
      <c r="G56" s="3">
        <f t="shared" si="1"/>
        <v>98.627710843373492</v>
      </c>
    </row>
    <row r="57" spans="1:7" x14ac:dyDescent="0.2">
      <c r="A57" s="5" t="s">
        <v>98</v>
      </c>
      <c r="B57" s="6" t="s">
        <v>99</v>
      </c>
      <c r="C57" s="3">
        <v>950000</v>
      </c>
      <c r="D57" s="3">
        <v>0</v>
      </c>
      <c r="E57" s="3">
        <v>0</v>
      </c>
      <c r="F57" s="3">
        <v>0</v>
      </c>
      <c r="G57" s="3">
        <f t="shared" si="1"/>
        <v>0</v>
      </c>
    </row>
    <row r="58" spans="1:7" ht="25.5" x14ac:dyDescent="0.2">
      <c r="A58" s="5" t="s">
        <v>100</v>
      </c>
      <c r="B58" s="6" t="s">
        <v>101</v>
      </c>
      <c r="C58" s="3">
        <v>1185503</v>
      </c>
      <c r="D58" s="3">
        <v>3002247</v>
      </c>
      <c r="E58" s="3">
        <v>3002247</v>
      </c>
      <c r="F58" s="3">
        <v>2825356.11</v>
      </c>
      <c r="G58" s="3">
        <f t="shared" si="1"/>
        <v>94.1080500704972</v>
      </c>
    </row>
    <row r="59" spans="1:7" ht="38.25" x14ac:dyDescent="0.2">
      <c r="A59" s="5" t="s">
        <v>12</v>
      </c>
      <c r="B59" s="6" t="s">
        <v>13</v>
      </c>
      <c r="C59" s="3">
        <v>1185503</v>
      </c>
      <c r="D59" s="3">
        <v>1276997</v>
      </c>
      <c r="E59" s="3">
        <v>1276997</v>
      </c>
      <c r="F59" s="3">
        <v>1276488.42</v>
      </c>
      <c r="G59" s="3">
        <f t="shared" si="1"/>
        <v>99.960173751387032</v>
      </c>
    </row>
    <row r="60" spans="1:7" ht="76.5" x14ac:dyDescent="0.2">
      <c r="A60" s="5" t="s">
        <v>102</v>
      </c>
      <c r="B60" s="6" t="s">
        <v>103</v>
      </c>
      <c r="C60" s="3">
        <v>0</v>
      </c>
      <c r="D60" s="3">
        <v>39350</v>
      </c>
      <c r="E60" s="3">
        <v>39350</v>
      </c>
      <c r="F60" s="3">
        <v>0</v>
      </c>
      <c r="G60" s="3">
        <f t="shared" si="1"/>
        <v>0</v>
      </c>
    </row>
    <row r="61" spans="1:7" x14ac:dyDescent="0.2">
      <c r="A61" s="5" t="s">
        <v>104</v>
      </c>
      <c r="B61" s="6" t="s">
        <v>105</v>
      </c>
      <c r="C61" s="3">
        <v>0</v>
      </c>
      <c r="D61" s="3">
        <v>400000</v>
      </c>
      <c r="E61" s="3">
        <v>400000</v>
      </c>
      <c r="F61" s="3">
        <v>386429</v>
      </c>
      <c r="G61" s="3">
        <f t="shared" si="1"/>
        <v>96.607249999999993</v>
      </c>
    </row>
    <row r="62" spans="1:7" ht="51" x14ac:dyDescent="0.2">
      <c r="A62" s="5" t="s">
        <v>106</v>
      </c>
      <c r="B62" s="6" t="s">
        <v>107</v>
      </c>
      <c r="C62" s="3">
        <v>0</v>
      </c>
      <c r="D62" s="3">
        <v>1285900</v>
      </c>
      <c r="E62" s="3">
        <v>1285900</v>
      </c>
      <c r="F62" s="3">
        <v>1162438.69</v>
      </c>
      <c r="G62" s="3">
        <f t="shared" si="1"/>
        <v>90.398840500816547</v>
      </c>
    </row>
    <row r="63" spans="1:7" x14ac:dyDescent="0.2">
      <c r="A63" s="2" t="s">
        <v>108</v>
      </c>
      <c r="B63" s="2"/>
      <c r="C63" s="3">
        <v>172368173</v>
      </c>
      <c r="D63" s="3">
        <v>190906398</v>
      </c>
      <c r="E63" s="3">
        <v>190906398</v>
      </c>
      <c r="F63" s="3">
        <v>188814279.94999999</v>
      </c>
      <c r="G63" s="3">
        <f t="shared" si="1"/>
        <v>98.904113182209841</v>
      </c>
    </row>
    <row r="65" spans="2:6" ht="15.75" x14ac:dyDescent="0.25">
      <c r="B65" s="7" t="s">
        <v>115</v>
      </c>
      <c r="C65" s="7"/>
      <c r="D65" s="7"/>
      <c r="E65" s="7"/>
      <c r="F65" s="7"/>
    </row>
  </sheetData>
  <mergeCells count="6">
    <mergeCell ref="B65:F65"/>
    <mergeCell ref="A6:F6"/>
    <mergeCell ref="A7:F7"/>
    <mergeCell ref="F2:G2"/>
    <mergeCell ref="F3:G3"/>
    <mergeCell ref="F4:G4"/>
  </mergeCells>
  <phoneticPr fontId="4" type="noConversion"/>
  <pageMargins left="0.59055118110236204" right="0.59055118110236204" top="0.39370078740157499" bottom="0.39370078740157499" header="0" footer="0"/>
  <pageSetup paperSize="9" scale="83" fitToHeight="50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2024-02-06T13:57:27Z</cp:lastPrinted>
  <dcterms:created xsi:type="dcterms:W3CDTF">2024-02-02T13:36:49Z</dcterms:created>
  <dcterms:modified xsi:type="dcterms:W3CDTF">2024-02-28T14:51:51Z</dcterms:modified>
</cp:coreProperties>
</file>