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19440" windowHeight="10440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P57" i="1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<sst xmlns="http://schemas.openxmlformats.org/spreadsheetml/2006/main" count="196" uniqueCount="172">
  <si>
    <t>РОЗПОДІЛ</t>
  </si>
  <si>
    <t>видатків місцевого бюджету на 2024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</si>
  <si>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</si>
  <si>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</si>
  <si>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</si>
  <si>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</si>
  <si>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</si>
  <si>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</si>
  <si>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</si>
  <si>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</si>
  <si>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</si>
  <si>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</si>
  <si>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</si>
  <si>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</si>
  <si>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</si>
  <si>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</si>
  <si>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</si>
  <si>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</si>
  <si>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</si>
  <si>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</si>
  <si>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</si>
  <si>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</si>
  <si>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</si>
  <si>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</si>
  <si>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</si>
  <si>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</si>
  <si>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</si>
  <si>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</si>
  <si>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</si>
  <si>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</si>
  <si>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</si>
  <si>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</si>
  <si>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</si>
  <si>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</si>
  <si>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</si>
  <si>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</si>
  <si>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</si>
  <si>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</si>
  <si>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</si>
  <si>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</si>
  <si>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</si>
  <si>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</si>
  <si>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</si>
  <si>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</si>
  <si>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</si>
  <si>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</si>
  <si>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</si>
  <si>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</si>
  <si>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</si>
  <si>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</si>
  <si>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0111142</t>
  </si>
  <si>
    <t>0990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</si>
  <si>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</si>
  <si>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</si>
  <si>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</si>
  <si>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</si>
  <si>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</si>
  <si>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</si>
  <si>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</si>
  <si>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</si>
  <si>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</si>
  <si>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</si>
  <si>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</si>
  <si>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</si>
  <si>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</si>
  <si>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</si>
  <si>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</si>
  <si>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</si>
  <si>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</si>
  <si>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</si>
  <si>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</si>
  <si>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</si>
  <si>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</si>
  <si>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</si>
  <si>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</si>
  <si>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</si>
  <si>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</si>
  <si>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</si>
  <si>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</si>
  <si>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</si>
  <si>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</si>
  <si>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</si>
  <si>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</si>
  <si>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</si>
  <si>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</si>
  <si>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</si>
  <si>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</si>
  <si>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</si>
  <si>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</si>
  <si>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</si>
  <si>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</si>
  <si>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</si>
  <si>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</si>
  <si>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</si>
  <si>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</si>
  <si>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</si>
  <si>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</si>
  <si>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</si>
  <si>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</si>
  <si>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</si>
  <si>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</si>
  <si>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</si>
  <si>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</si>
  <si>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</si>
  <si>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</si>
  <si>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</si>
  <si>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</si>
  <si>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</si>
  <si>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</si>
  <si>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</si>
  <si>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</si>
  <si>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</si>
  <si>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</si>
  <si>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</si>
  <si>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</si>
  <si>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</si>
  <si>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</si>
  <si>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</si>
  <si>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</si>
  <si>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</si>
  <si>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</si>
  <si>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</si>
  <si>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</si>
  <si>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</si>
  <si>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</si>
  <si>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</si>
  <si>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</si>
  <si>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</si>
  <si>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</si>
  <si>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</si>
  <si>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</si>
  <si>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</si>
  <si>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</si>
  <si>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</si>
  <si>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</si>
  <si>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</si>
  <si>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</si>
  <si>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</si>
  <si>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</si>
  <si>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</si>
  <si>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</si>
  <si>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</si>
  <si>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</si>
  <si>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</si>
  <si>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</si>
  <si>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</si>
  <si>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</si>
  <si>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</si>
  <si>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</si>
  <si>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</si>
  <si>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</si>
  <si>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</si>
  <si>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</si>
  <si>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</si>
  <si>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</si>
  <si>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</si>
  <si>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</si>
  <si>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</si>
  <si>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</si>
  <si>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</si>
  <si>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</si>
  <si>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X</t>
  </si>
  <si>
    <t>УСЬОГО</t>
  </si>
  <si>
    <t>2452100000</t>
  </si>
  <si>
    <t>(код бюджету)</t>
  </si>
  <si>
    <t>до рішення виконавчого комітету</t>
  </si>
  <si>
    <t>Кіцманської міської ради</t>
  </si>
  <si>
    <t>Керуюча справами</t>
  </si>
  <si>
    <t>Додаток 2</t>
  </si>
  <si>
    <t>від 05.12.2023</t>
  </si>
  <si>
    <t>№ 313/12</t>
  </si>
  <si>
    <t xml:space="preserve">                          Ярослава РАКОВІЦА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</si>
</sst>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quotePrefix="1" applyNumberFormat="1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4" fontId="0" fillId="0" borderId="1" xfId="0" quotePrefix="1" applyNumberFormat="1" applyBorder="1" applyAlignment="1">
      <alignment horizontal="center" vertical="center" wrapText="1"/>
    </xf>
    <xf numFmtId="4" fontId="0" fillId="0" borderId="1" xfId="0" quotePrefix="1" applyNumberFormat="1" applyBorder="1" applyAlignment="1">
      <alignment vertical="center" wrapText="1"/>
    </xf>
    <xf numFmtId="4" fontId="0" fillId="2" borderId="1" xfId="0" applyNumberFormat="1" applyFill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1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0"/>
  <sheetViews>
    <sheetView tabSelected="1" topLeftCell="A55" workbookViewId="0">
      <selection activeCell="F77" sqref="F77"/>
    </sheetView>
  </sheetViews>
  <sheetFormatPr defaultRowHeight="12.75"/>
  <cols>
    <col min="1" max="3" width="12" customWidth="1"/>
    <col min="4" max="4" width="40.7109375" customWidth="1"/>
    <col min="5" max="16" width="13.7109375" customWidth="1"/>
  </cols>
  <sheetData>
    <row r="1" spans="1:16">
      <c r="M1" s="28" t="s">
        <v>168</v>
      </c>
      <c r="N1" s="28"/>
      <c r="O1" s="28"/>
      <c r="P1" s="28"/>
    </row>
    <row r="2" spans="1:16">
      <c r="M2" s="29" t="s">
        <v>165</v>
      </c>
      <c r="N2" s="29"/>
      <c r="O2" s="29"/>
      <c r="P2" s="29"/>
    </row>
    <row r="3" spans="1:16">
      <c r="M3" s="29" t="s">
        <v>166</v>
      </c>
      <c r="N3" s="29"/>
      <c r="O3" s="29"/>
      <c r="P3" s="29"/>
    </row>
    <row r="4" spans="1:16">
      <c r="O4" t="s">
        <v>169</v>
      </c>
      <c r="P4" t="s">
        <v>170</v>
      </c>
    </row>
    <row r="6" spans="1:16">
      <c r="A6" s="25" t="s">
        <v>0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>
      <c r="A7" s="25" t="s">
        <v>1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>
      <c r="A8" s="22" t="s">
        <v>163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>
      <c r="A9" s="21" t="s">
        <v>164</v>
      </c>
      <c r="P9" s="2" t="s">
        <v>2</v>
      </c>
    </row>
    <row r="10" spans="1:16">
      <c r="A10" s="27" t="s">
        <v>3</v>
      </c>
      <c r="B10" s="27" t="s">
        <v>4</v>
      </c>
      <c r="C10" s="27" t="s">
        <v>5</v>
      </c>
      <c r="D10" s="23" t="s">
        <v>6</v>
      </c>
      <c r="E10" s="23" t="s">
        <v>7</v>
      </c>
      <c r="F10" s="23"/>
      <c r="G10" s="23"/>
      <c r="H10" s="23"/>
      <c r="I10" s="23"/>
      <c r="J10" s="23" t="s">
        <v>14</v>
      </c>
      <c r="K10" s="23"/>
      <c r="L10" s="23"/>
      <c r="M10" s="23"/>
      <c r="N10" s="23"/>
      <c r="O10" s="23"/>
      <c r="P10" s="24" t="s">
        <v>16</v>
      </c>
    </row>
    <row r="11" spans="1:16">
      <c r="A11" s="23"/>
      <c r="B11" s="23"/>
      <c r="C11" s="23"/>
      <c r="D11" s="23"/>
      <c r="E11" s="24" t="s">
        <v>8</v>
      </c>
      <c r="F11" s="23" t="s">
        <v>9</v>
      </c>
      <c r="G11" s="23" t="s">
        <v>10</v>
      </c>
      <c r="H11" s="23"/>
      <c r="I11" s="23" t="s">
        <v>13</v>
      </c>
      <c r="J11" s="24" t="s">
        <v>8</v>
      </c>
      <c r="K11" s="23" t="s">
        <v>15</v>
      </c>
      <c r="L11" s="23" t="s">
        <v>9</v>
      </c>
      <c r="M11" s="23" t="s">
        <v>10</v>
      </c>
      <c r="N11" s="23"/>
      <c r="O11" s="23" t="s">
        <v>13</v>
      </c>
      <c r="P11" s="23"/>
    </row>
    <row r="12" spans="1:16">
      <c r="A12" s="23"/>
      <c r="B12" s="23"/>
      <c r="C12" s="23"/>
      <c r="D12" s="23"/>
      <c r="E12" s="23"/>
      <c r="F12" s="23"/>
      <c r="G12" s="23" t="s">
        <v>11</v>
      </c>
      <c r="H12" s="23" t="s">
        <v>12</v>
      </c>
      <c r="I12" s="23"/>
      <c r="J12" s="23"/>
      <c r="K12" s="23"/>
      <c r="L12" s="23"/>
      <c r="M12" s="23" t="s">
        <v>11</v>
      </c>
      <c r="N12" s="23" t="s">
        <v>12</v>
      </c>
      <c r="O12" s="23"/>
      <c r="P12" s="23"/>
    </row>
    <row r="13" spans="1:16" ht="44.2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</row>
    <row r="14" spans="1:16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>
      <c r="A15" s="6" t="s">
        <v>17</v>
      </c>
      <c r="B15" s="7"/>
      <c r="C15" s="8"/>
      <c r="D15" s="9" t="s">
        <v>18</v>
      </c>
      <c r="E15" s="10">
        <v>193662453</v>
      </c>
      <c r="F15" s="11">
        <v>186858061</v>
      </c>
      <c r="G15" s="11">
        <v>119372643</v>
      </c>
      <c r="H15" s="11">
        <v>15299397</v>
      </c>
      <c r="I15" s="11">
        <v>6154392</v>
      </c>
      <c r="J15" s="10">
        <v>5263625</v>
      </c>
      <c r="K15" s="11">
        <v>0</v>
      </c>
      <c r="L15" s="11">
        <v>4882625</v>
      </c>
      <c r="M15" s="11">
        <v>1495183</v>
      </c>
      <c r="N15" s="11">
        <v>190000</v>
      </c>
      <c r="O15" s="11">
        <v>381000</v>
      </c>
      <c r="P15" s="10">
        <f t="shared" ref="P15:P57" si="0">E15+J15</f>
        <v>198926078</v>
      </c>
    </row>
    <row r="16" spans="1:16" ht="76.5">
      <c r="A16" s="6" t="s">
        <v>19</v>
      </c>
      <c r="B16" s="7"/>
      <c r="C16" s="8"/>
      <c r="D16" s="9" t="s">
        <v>20</v>
      </c>
      <c r="E16" s="10">
        <v>193662453</v>
      </c>
      <c r="F16" s="11">
        <v>186858061</v>
      </c>
      <c r="G16" s="11">
        <v>119372643</v>
      </c>
      <c r="H16" s="11">
        <v>15299397</v>
      </c>
      <c r="I16" s="11">
        <v>6154392</v>
      </c>
      <c r="J16" s="10">
        <v>5263625</v>
      </c>
      <c r="K16" s="11">
        <v>0</v>
      </c>
      <c r="L16" s="11">
        <v>4882625</v>
      </c>
      <c r="M16" s="11">
        <v>1495183</v>
      </c>
      <c r="N16" s="11">
        <v>190000</v>
      </c>
      <c r="O16" s="11">
        <v>381000</v>
      </c>
      <c r="P16" s="10">
        <f t="shared" si="0"/>
        <v>198926078</v>
      </c>
    </row>
    <row r="17" spans="1:16" ht="63.75">
      <c r="A17" s="12" t="s">
        <v>21</v>
      </c>
      <c r="B17" s="12" t="s">
        <v>23</v>
      </c>
      <c r="C17" s="13" t="s">
        <v>22</v>
      </c>
      <c r="D17" s="14" t="s">
        <v>24</v>
      </c>
      <c r="E17" s="15">
        <v>20269590</v>
      </c>
      <c r="F17" s="16">
        <v>20269590</v>
      </c>
      <c r="G17" s="16">
        <v>15345637</v>
      </c>
      <c r="H17" s="16">
        <v>1167913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20269590</v>
      </c>
    </row>
    <row r="18" spans="1:16" ht="38.25">
      <c r="A18" s="12" t="s">
        <v>25</v>
      </c>
      <c r="B18" s="12" t="s">
        <v>26</v>
      </c>
      <c r="C18" s="13" t="s">
        <v>22</v>
      </c>
      <c r="D18" s="14" t="s">
        <v>27</v>
      </c>
      <c r="E18" s="15">
        <v>1744501</v>
      </c>
      <c r="F18" s="16">
        <v>1744501</v>
      </c>
      <c r="G18" s="16">
        <v>1242566</v>
      </c>
      <c r="H18" s="16">
        <v>228570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1744501</v>
      </c>
    </row>
    <row r="19" spans="1:16">
      <c r="A19" s="12" t="s">
        <v>28</v>
      </c>
      <c r="B19" s="12" t="s">
        <v>30</v>
      </c>
      <c r="C19" s="13" t="s">
        <v>29</v>
      </c>
      <c r="D19" s="14" t="s">
        <v>31</v>
      </c>
      <c r="E19" s="15">
        <v>439769</v>
      </c>
      <c r="F19" s="16">
        <v>439769</v>
      </c>
      <c r="G19" s="16">
        <v>308167</v>
      </c>
      <c r="H19" s="16">
        <v>53805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439769</v>
      </c>
    </row>
    <row r="20" spans="1:16">
      <c r="A20" s="12" t="s">
        <v>32</v>
      </c>
      <c r="B20" s="12" t="s">
        <v>34</v>
      </c>
      <c r="C20" s="13" t="s">
        <v>33</v>
      </c>
      <c r="D20" s="14" t="s">
        <v>35</v>
      </c>
      <c r="E20" s="15">
        <v>23317908</v>
      </c>
      <c r="F20" s="16">
        <v>23317908</v>
      </c>
      <c r="G20" s="16">
        <v>15404761</v>
      </c>
      <c r="H20" s="16">
        <v>2866940</v>
      </c>
      <c r="I20" s="16">
        <v>0</v>
      </c>
      <c r="J20" s="15">
        <v>898320</v>
      </c>
      <c r="K20" s="16">
        <v>0</v>
      </c>
      <c r="L20" s="16">
        <v>898320</v>
      </c>
      <c r="M20" s="16">
        <v>0</v>
      </c>
      <c r="N20" s="16">
        <v>0</v>
      </c>
      <c r="O20" s="16">
        <v>0</v>
      </c>
      <c r="P20" s="15">
        <f t="shared" si="0"/>
        <v>24216228</v>
      </c>
    </row>
    <row r="21" spans="1:16" ht="38.25">
      <c r="A21" s="12" t="s">
        <v>36</v>
      </c>
      <c r="B21" s="12" t="s">
        <v>38</v>
      </c>
      <c r="C21" s="13" t="s">
        <v>37</v>
      </c>
      <c r="D21" s="14" t="s">
        <v>39</v>
      </c>
      <c r="E21" s="15">
        <v>35760270</v>
      </c>
      <c r="F21" s="16">
        <v>35760270</v>
      </c>
      <c r="G21" s="16">
        <v>20339434</v>
      </c>
      <c r="H21" s="16">
        <v>8401186</v>
      </c>
      <c r="I21" s="16">
        <v>0</v>
      </c>
      <c r="J21" s="15">
        <v>2352880</v>
      </c>
      <c r="K21" s="16">
        <v>0</v>
      </c>
      <c r="L21" s="16">
        <v>2352880</v>
      </c>
      <c r="M21" s="16">
        <v>797540</v>
      </c>
      <c r="N21" s="16">
        <v>85000</v>
      </c>
      <c r="O21" s="16">
        <v>0</v>
      </c>
      <c r="P21" s="15">
        <f t="shared" si="0"/>
        <v>38113150</v>
      </c>
    </row>
    <row r="22" spans="1:16" ht="38.25">
      <c r="A22" s="12" t="s">
        <v>40</v>
      </c>
      <c r="B22" s="12" t="s">
        <v>41</v>
      </c>
      <c r="C22" s="13" t="s">
        <v>37</v>
      </c>
      <c r="D22" s="14" t="s">
        <v>42</v>
      </c>
      <c r="E22" s="15">
        <v>62793800</v>
      </c>
      <c r="F22" s="16">
        <v>62793800</v>
      </c>
      <c r="G22" s="16">
        <v>51470328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62793800</v>
      </c>
    </row>
    <row r="23" spans="1:16" ht="38.25">
      <c r="A23" s="12" t="s">
        <v>43</v>
      </c>
      <c r="B23" s="12" t="s">
        <v>45</v>
      </c>
      <c r="C23" s="13" t="s">
        <v>44</v>
      </c>
      <c r="D23" s="14" t="s">
        <v>46</v>
      </c>
      <c r="E23" s="15">
        <v>999725</v>
      </c>
      <c r="F23" s="16">
        <v>999725</v>
      </c>
      <c r="G23" s="16">
        <v>803050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999725</v>
      </c>
    </row>
    <row r="24" spans="1:16" ht="25.5">
      <c r="A24" s="12" t="s">
        <v>47</v>
      </c>
      <c r="B24" s="12" t="s">
        <v>48</v>
      </c>
      <c r="C24" s="13" t="s">
        <v>44</v>
      </c>
      <c r="D24" s="14" t="s">
        <v>49</v>
      </c>
      <c r="E24" s="15">
        <v>6542702</v>
      </c>
      <c r="F24" s="16">
        <v>6542702</v>
      </c>
      <c r="G24" s="16">
        <v>5021910</v>
      </c>
      <c r="H24" s="16">
        <v>365972</v>
      </c>
      <c r="I24" s="16">
        <v>0</v>
      </c>
      <c r="J24" s="15">
        <v>533925</v>
      </c>
      <c r="K24" s="16">
        <v>0</v>
      </c>
      <c r="L24" s="16">
        <v>533925</v>
      </c>
      <c r="M24" s="16">
        <v>437643</v>
      </c>
      <c r="N24" s="16">
        <v>0</v>
      </c>
      <c r="O24" s="16">
        <v>0</v>
      </c>
      <c r="P24" s="15">
        <f t="shared" si="0"/>
        <v>7076627</v>
      </c>
    </row>
    <row r="25" spans="1:16">
      <c r="A25" s="12" t="s">
        <v>50</v>
      </c>
      <c r="B25" s="12" t="s">
        <v>52</v>
      </c>
      <c r="C25" s="13" t="s">
        <v>51</v>
      </c>
      <c r="D25" s="14" t="s">
        <v>53</v>
      </c>
      <c r="E25" s="15">
        <v>1810</v>
      </c>
      <c r="F25" s="16">
        <v>1810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1810</v>
      </c>
    </row>
    <row r="26" spans="1:16" ht="39" customHeight="1">
      <c r="A26" s="12" t="s">
        <v>54</v>
      </c>
      <c r="B26" s="12" t="s">
        <v>55</v>
      </c>
      <c r="C26" s="13" t="s">
        <v>51</v>
      </c>
      <c r="D26" s="14" t="s">
        <v>56</v>
      </c>
      <c r="E26" s="15">
        <v>1039301</v>
      </c>
      <c r="F26" s="16">
        <v>1039301</v>
      </c>
      <c r="G26" s="16">
        <v>504740</v>
      </c>
      <c r="H26" s="16">
        <v>323518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1039301</v>
      </c>
    </row>
    <row r="27" spans="1:16" ht="32.25" customHeight="1">
      <c r="A27" s="12" t="s">
        <v>57</v>
      </c>
      <c r="B27" s="12" t="s">
        <v>58</v>
      </c>
      <c r="C27" s="13" t="s">
        <v>51</v>
      </c>
      <c r="D27" s="14" t="s">
        <v>59</v>
      </c>
      <c r="E27" s="15">
        <v>2437900</v>
      </c>
      <c r="F27" s="16">
        <v>2437900</v>
      </c>
      <c r="G27" s="16">
        <v>1998279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2437900</v>
      </c>
    </row>
    <row r="28" spans="1:16" ht="25.5">
      <c r="A28" s="12" t="s">
        <v>60</v>
      </c>
      <c r="B28" s="12" t="s">
        <v>62</v>
      </c>
      <c r="C28" s="13" t="s">
        <v>61</v>
      </c>
      <c r="D28" s="14" t="s">
        <v>63</v>
      </c>
      <c r="E28" s="15">
        <v>7500000</v>
      </c>
      <c r="F28" s="16">
        <v>7500000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7500000</v>
      </c>
    </row>
    <row r="29" spans="1:16" ht="38.25">
      <c r="A29" s="12" t="s">
        <v>64</v>
      </c>
      <c r="B29" s="12" t="s">
        <v>66</v>
      </c>
      <c r="C29" s="13" t="s">
        <v>65</v>
      </c>
      <c r="D29" s="14" t="s">
        <v>67</v>
      </c>
      <c r="E29" s="15">
        <v>171650</v>
      </c>
      <c r="F29" s="16">
        <v>171650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171650</v>
      </c>
    </row>
    <row r="30" spans="1:16" ht="38.25">
      <c r="A30" s="12" t="s">
        <v>68</v>
      </c>
      <c r="B30" s="12" t="s">
        <v>70</v>
      </c>
      <c r="C30" s="13" t="s">
        <v>69</v>
      </c>
      <c r="D30" s="14" t="s">
        <v>71</v>
      </c>
      <c r="E30" s="15">
        <v>157710</v>
      </c>
      <c r="F30" s="16">
        <v>157710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157710</v>
      </c>
    </row>
    <row r="31" spans="1:16" ht="38.25">
      <c r="A31" s="12" t="s">
        <v>72</v>
      </c>
      <c r="B31" s="12" t="s">
        <v>74</v>
      </c>
      <c r="C31" s="13" t="s">
        <v>73</v>
      </c>
      <c r="D31" s="14" t="s">
        <v>75</v>
      </c>
      <c r="E31" s="15">
        <v>1324340</v>
      </c>
      <c r="F31" s="16">
        <v>1324340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1324340</v>
      </c>
    </row>
    <row r="32" spans="1:16" ht="25.5">
      <c r="A32" s="12" t="s">
        <v>76</v>
      </c>
      <c r="B32" s="12" t="s">
        <v>78</v>
      </c>
      <c r="C32" s="13" t="s">
        <v>77</v>
      </c>
      <c r="D32" s="14" t="s">
        <v>79</v>
      </c>
      <c r="E32" s="15">
        <v>54000</v>
      </c>
      <c r="F32" s="16">
        <v>54000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54000</v>
      </c>
    </row>
    <row r="33" spans="1:16" ht="25.5">
      <c r="A33" s="12" t="s">
        <v>80</v>
      </c>
      <c r="B33" s="12" t="s">
        <v>81</v>
      </c>
      <c r="C33" s="13" t="s">
        <v>45</v>
      </c>
      <c r="D33" s="14" t="s">
        <v>82</v>
      </c>
      <c r="E33" s="15">
        <v>18000</v>
      </c>
      <c r="F33" s="16">
        <v>18000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18000</v>
      </c>
    </row>
    <row r="34" spans="1:16" ht="38.25">
      <c r="A34" s="12" t="s">
        <v>83</v>
      </c>
      <c r="B34" s="12" t="s">
        <v>84</v>
      </c>
      <c r="C34" s="13" t="s">
        <v>45</v>
      </c>
      <c r="D34" s="14" t="s">
        <v>85</v>
      </c>
      <c r="E34" s="15">
        <v>55000</v>
      </c>
      <c r="F34" s="16">
        <v>55000</v>
      </c>
      <c r="G34" s="16">
        <v>0</v>
      </c>
      <c r="H34" s="16">
        <v>0</v>
      </c>
      <c r="I34" s="16">
        <v>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55000</v>
      </c>
    </row>
    <row r="35" spans="1:16" ht="51">
      <c r="A35" s="12" t="s">
        <v>86</v>
      </c>
      <c r="B35" s="12" t="s">
        <v>88</v>
      </c>
      <c r="C35" s="13" t="s">
        <v>87</v>
      </c>
      <c r="D35" s="14" t="s">
        <v>89</v>
      </c>
      <c r="E35" s="15">
        <v>5269540</v>
      </c>
      <c r="F35" s="16">
        <v>5269540</v>
      </c>
      <c r="G35" s="16">
        <v>0</v>
      </c>
      <c r="H35" s="16">
        <v>0</v>
      </c>
      <c r="I35" s="16">
        <v>0</v>
      </c>
      <c r="J35" s="15">
        <v>1426000</v>
      </c>
      <c r="K35" s="16">
        <v>0</v>
      </c>
      <c r="L35" s="16">
        <v>1045000</v>
      </c>
      <c r="M35" s="16">
        <v>260000</v>
      </c>
      <c r="N35" s="16">
        <v>105000</v>
      </c>
      <c r="O35" s="16">
        <v>381000</v>
      </c>
      <c r="P35" s="15">
        <f t="shared" si="0"/>
        <v>6695540</v>
      </c>
    </row>
    <row r="36" spans="1:16" ht="63.75">
      <c r="A36" s="12" t="s">
        <v>90</v>
      </c>
      <c r="B36" s="12" t="s">
        <v>92</v>
      </c>
      <c r="C36" s="13" t="s">
        <v>91</v>
      </c>
      <c r="D36" s="14" t="s">
        <v>93</v>
      </c>
      <c r="E36" s="15">
        <v>100000</v>
      </c>
      <c r="F36" s="16">
        <v>100000</v>
      </c>
      <c r="G36" s="16">
        <v>0</v>
      </c>
      <c r="H36" s="16">
        <v>0</v>
      </c>
      <c r="I36" s="16">
        <v>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100000</v>
      </c>
    </row>
    <row r="37" spans="1:16" ht="84" customHeight="1">
      <c r="A37" s="12" t="s">
        <v>94</v>
      </c>
      <c r="B37" s="12" t="s">
        <v>95</v>
      </c>
      <c r="C37" s="13" t="s">
        <v>34</v>
      </c>
      <c r="D37" s="14" t="s">
        <v>96</v>
      </c>
      <c r="E37" s="15">
        <v>60000</v>
      </c>
      <c r="F37" s="16">
        <v>60000</v>
      </c>
      <c r="G37" s="16">
        <v>0</v>
      </c>
      <c r="H37" s="16">
        <v>0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60000</v>
      </c>
    </row>
    <row r="38" spans="1:16" ht="25.5">
      <c r="A38" s="12" t="s">
        <v>97</v>
      </c>
      <c r="B38" s="12" t="s">
        <v>99</v>
      </c>
      <c r="C38" s="13" t="s">
        <v>98</v>
      </c>
      <c r="D38" s="14" t="s">
        <v>100</v>
      </c>
      <c r="E38" s="15">
        <v>950000</v>
      </c>
      <c r="F38" s="16">
        <v>950000</v>
      </c>
      <c r="G38" s="16">
        <v>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950000</v>
      </c>
    </row>
    <row r="39" spans="1:16">
      <c r="A39" s="12" t="s">
        <v>101</v>
      </c>
      <c r="B39" s="12" t="s">
        <v>103</v>
      </c>
      <c r="C39" s="13" t="s">
        <v>102</v>
      </c>
      <c r="D39" s="14" t="s">
        <v>104</v>
      </c>
      <c r="E39" s="15">
        <v>2315226</v>
      </c>
      <c r="F39" s="16">
        <v>2315226</v>
      </c>
      <c r="G39" s="16">
        <v>1881331</v>
      </c>
      <c r="H39" s="16">
        <v>0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2315226</v>
      </c>
    </row>
    <row r="40" spans="1:16" ht="38.25">
      <c r="A40" s="12" t="s">
        <v>105</v>
      </c>
      <c r="B40" s="12" t="s">
        <v>107</v>
      </c>
      <c r="C40" s="13" t="s">
        <v>106</v>
      </c>
      <c r="D40" s="14" t="s">
        <v>108</v>
      </c>
      <c r="E40" s="15">
        <v>4018564</v>
      </c>
      <c r="F40" s="16">
        <v>4018564</v>
      </c>
      <c r="G40" s="16">
        <v>2839496</v>
      </c>
      <c r="H40" s="16">
        <v>504368</v>
      </c>
      <c r="I40" s="16">
        <v>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4018564</v>
      </c>
    </row>
    <row r="41" spans="1:16" ht="25.5">
      <c r="A41" s="12" t="s">
        <v>109</v>
      </c>
      <c r="B41" s="12" t="s">
        <v>111</v>
      </c>
      <c r="C41" s="13" t="s">
        <v>110</v>
      </c>
      <c r="D41" s="14" t="s">
        <v>112</v>
      </c>
      <c r="E41" s="15">
        <v>486723</v>
      </c>
      <c r="F41" s="16">
        <v>486723</v>
      </c>
      <c r="G41" s="16">
        <v>398953</v>
      </c>
      <c r="H41" s="16">
        <v>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486723</v>
      </c>
    </row>
    <row r="42" spans="1:16">
      <c r="A42" s="12" t="s">
        <v>113</v>
      </c>
      <c r="B42" s="12" t="s">
        <v>114</v>
      </c>
      <c r="C42" s="13" t="s">
        <v>110</v>
      </c>
      <c r="D42" s="14" t="s">
        <v>115</v>
      </c>
      <c r="E42" s="15">
        <v>350000</v>
      </c>
      <c r="F42" s="16">
        <v>350000</v>
      </c>
      <c r="G42" s="16">
        <v>0</v>
      </c>
      <c r="H42" s="16">
        <v>0</v>
      </c>
      <c r="I42" s="16">
        <v>0</v>
      </c>
      <c r="J42" s="15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5">
        <f t="shared" si="0"/>
        <v>350000</v>
      </c>
    </row>
    <row r="43" spans="1:16" ht="38.25">
      <c r="A43" s="12" t="s">
        <v>116</v>
      </c>
      <c r="B43" s="12" t="s">
        <v>118</v>
      </c>
      <c r="C43" s="13" t="s">
        <v>117</v>
      </c>
      <c r="D43" s="14" t="s">
        <v>119</v>
      </c>
      <c r="E43" s="15">
        <v>2288069</v>
      </c>
      <c r="F43" s="16">
        <v>2288069</v>
      </c>
      <c r="G43" s="16">
        <v>1813991</v>
      </c>
      <c r="H43" s="16">
        <v>0</v>
      </c>
      <c r="I43" s="16">
        <v>0</v>
      </c>
      <c r="J43" s="15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5">
        <f t="shared" si="0"/>
        <v>2288069</v>
      </c>
    </row>
    <row r="44" spans="1:16" ht="38.25">
      <c r="A44" s="12" t="s">
        <v>120</v>
      </c>
      <c r="B44" s="12" t="s">
        <v>121</v>
      </c>
      <c r="C44" s="13" t="s">
        <v>117</v>
      </c>
      <c r="D44" s="14" t="s">
        <v>122</v>
      </c>
      <c r="E44" s="15">
        <v>1707703</v>
      </c>
      <c r="F44" s="16">
        <v>1707703</v>
      </c>
      <c r="G44" s="16">
        <v>0</v>
      </c>
      <c r="H44" s="16">
        <v>0</v>
      </c>
      <c r="I44" s="16">
        <v>0</v>
      </c>
      <c r="J44" s="15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5">
        <f t="shared" si="0"/>
        <v>1707703</v>
      </c>
    </row>
    <row r="45" spans="1:16" ht="25.5">
      <c r="A45" s="12" t="s">
        <v>123</v>
      </c>
      <c r="B45" s="12" t="s">
        <v>125</v>
      </c>
      <c r="C45" s="13" t="s">
        <v>124</v>
      </c>
      <c r="D45" s="14" t="s">
        <v>126</v>
      </c>
      <c r="E45" s="15">
        <v>195433</v>
      </c>
      <c r="F45" s="16">
        <v>0</v>
      </c>
      <c r="G45" s="16">
        <v>0</v>
      </c>
      <c r="H45" s="16">
        <v>0</v>
      </c>
      <c r="I45" s="16">
        <v>195433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195433</v>
      </c>
    </row>
    <row r="46" spans="1:16">
      <c r="A46" s="12" t="s">
        <v>127</v>
      </c>
      <c r="B46" s="12" t="s">
        <v>128</v>
      </c>
      <c r="C46" s="13" t="s">
        <v>124</v>
      </c>
      <c r="D46" s="14" t="s">
        <v>129</v>
      </c>
      <c r="E46" s="15">
        <v>8846084</v>
      </c>
      <c r="F46" s="16">
        <v>2887125</v>
      </c>
      <c r="G46" s="16">
        <v>0</v>
      </c>
      <c r="H46" s="16">
        <v>1387125</v>
      </c>
      <c r="I46" s="16">
        <v>5958959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8846084</v>
      </c>
    </row>
    <row r="47" spans="1:16">
      <c r="A47" s="12" t="s">
        <v>130</v>
      </c>
      <c r="B47" s="12" t="s">
        <v>131</v>
      </c>
      <c r="C47" s="13" t="s">
        <v>124</v>
      </c>
      <c r="D47" s="14" t="s">
        <v>132</v>
      </c>
      <c r="E47" s="15">
        <v>25000</v>
      </c>
      <c r="F47" s="16">
        <v>25000</v>
      </c>
      <c r="G47" s="16">
        <v>0</v>
      </c>
      <c r="H47" s="16">
        <v>0</v>
      </c>
      <c r="I47" s="16">
        <v>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25000</v>
      </c>
    </row>
    <row r="48" spans="1:16">
      <c r="A48" s="12" t="s">
        <v>133</v>
      </c>
      <c r="B48" s="12" t="s">
        <v>135</v>
      </c>
      <c r="C48" s="13" t="s">
        <v>134</v>
      </c>
      <c r="D48" s="14" t="s">
        <v>136</v>
      </c>
      <c r="E48" s="15">
        <v>50000</v>
      </c>
      <c r="F48" s="16">
        <v>50000</v>
      </c>
      <c r="G48" s="16">
        <v>0</v>
      </c>
      <c r="H48" s="16">
        <v>0</v>
      </c>
      <c r="I48" s="16">
        <v>0</v>
      </c>
      <c r="J48" s="15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5">
        <f t="shared" si="0"/>
        <v>50000</v>
      </c>
    </row>
    <row r="49" spans="1:16" ht="43.5" customHeight="1">
      <c r="A49" s="12" t="s">
        <v>137</v>
      </c>
      <c r="B49" s="12" t="s">
        <v>139</v>
      </c>
      <c r="C49" s="13" t="s">
        <v>138</v>
      </c>
      <c r="D49" s="14" t="s">
        <v>140</v>
      </c>
      <c r="E49" s="15">
        <v>1500000</v>
      </c>
      <c r="F49" s="16">
        <v>1500000</v>
      </c>
      <c r="G49" s="16">
        <v>0</v>
      </c>
      <c r="H49" s="16">
        <v>0</v>
      </c>
      <c r="I49" s="16">
        <v>0</v>
      </c>
      <c r="J49" s="15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5">
        <f t="shared" si="0"/>
        <v>1500000</v>
      </c>
    </row>
    <row r="50" spans="1:16" ht="25.5">
      <c r="A50" s="12" t="s">
        <v>141</v>
      </c>
      <c r="B50" s="12" t="s">
        <v>143</v>
      </c>
      <c r="C50" s="13" t="s">
        <v>142</v>
      </c>
      <c r="D50" s="14" t="s">
        <v>144</v>
      </c>
      <c r="E50" s="15">
        <v>22135</v>
      </c>
      <c r="F50" s="16">
        <v>22135</v>
      </c>
      <c r="G50" s="16">
        <v>0</v>
      </c>
      <c r="H50" s="16">
        <v>0</v>
      </c>
      <c r="I50" s="16">
        <v>0</v>
      </c>
      <c r="J50" s="15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5">
        <f t="shared" si="0"/>
        <v>22135</v>
      </c>
    </row>
    <row r="51" spans="1:16">
      <c r="A51" s="12" t="s">
        <v>145</v>
      </c>
      <c r="B51" s="12" t="s">
        <v>147</v>
      </c>
      <c r="C51" s="13" t="s">
        <v>146</v>
      </c>
      <c r="D51" s="14" t="s">
        <v>148</v>
      </c>
      <c r="E51" s="15">
        <v>200000</v>
      </c>
      <c r="F51" s="16">
        <v>200000</v>
      </c>
      <c r="G51" s="16">
        <v>0</v>
      </c>
      <c r="H51" s="16">
        <v>0</v>
      </c>
      <c r="I51" s="16">
        <v>0</v>
      </c>
      <c r="J51" s="15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5">
        <f t="shared" si="0"/>
        <v>200000</v>
      </c>
    </row>
    <row r="52" spans="1:16" ht="25.5">
      <c r="A52" s="12" t="s">
        <v>149</v>
      </c>
      <c r="B52" s="12" t="s">
        <v>151</v>
      </c>
      <c r="C52" s="13" t="s">
        <v>150</v>
      </c>
      <c r="D52" s="14" t="s">
        <v>152</v>
      </c>
      <c r="E52" s="15">
        <v>0</v>
      </c>
      <c r="F52" s="16">
        <v>0</v>
      </c>
      <c r="G52" s="16">
        <v>0</v>
      </c>
      <c r="H52" s="16">
        <v>0</v>
      </c>
      <c r="I52" s="16">
        <v>0</v>
      </c>
      <c r="J52" s="15">
        <v>52500</v>
      </c>
      <c r="K52" s="16">
        <v>0</v>
      </c>
      <c r="L52" s="16">
        <v>52500</v>
      </c>
      <c r="M52" s="16">
        <v>0</v>
      </c>
      <c r="N52" s="16">
        <v>0</v>
      </c>
      <c r="O52" s="16">
        <v>0</v>
      </c>
      <c r="P52" s="15">
        <f t="shared" si="0"/>
        <v>52500</v>
      </c>
    </row>
    <row r="53" spans="1:16">
      <c r="A53" s="12" t="s">
        <v>153</v>
      </c>
      <c r="B53" s="12" t="s">
        <v>154</v>
      </c>
      <c r="C53" s="13" t="s">
        <v>29</v>
      </c>
      <c r="D53" s="14" t="s">
        <v>155</v>
      </c>
      <c r="E53" s="15">
        <v>650000</v>
      </c>
      <c r="F53" s="16">
        <v>0</v>
      </c>
      <c r="G53" s="16">
        <v>0</v>
      </c>
      <c r="H53" s="16">
        <v>0</v>
      </c>
      <c r="I53" s="16">
        <v>0</v>
      </c>
      <c r="J53" s="15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5">
        <f t="shared" si="0"/>
        <v>650000</v>
      </c>
    </row>
    <row r="54" spans="1:16">
      <c r="A54" s="6" t="s">
        <v>156</v>
      </c>
      <c r="B54" s="7"/>
      <c r="C54" s="8"/>
      <c r="D54" s="9" t="s">
        <v>157</v>
      </c>
      <c r="E54" s="10">
        <v>1285174</v>
      </c>
      <c r="F54" s="11">
        <v>1285174</v>
      </c>
      <c r="G54" s="11">
        <v>1004915</v>
      </c>
      <c r="H54" s="11">
        <v>0</v>
      </c>
      <c r="I54" s="11">
        <v>0</v>
      </c>
      <c r="J54" s="10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0">
        <f t="shared" si="0"/>
        <v>1285174</v>
      </c>
    </row>
    <row r="55" spans="1:16">
      <c r="A55" s="6" t="s">
        <v>158</v>
      </c>
      <c r="B55" s="7"/>
      <c r="C55" s="8"/>
      <c r="D55" s="9" t="s">
        <v>159</v>
      </c>
      <c r="E55" s="10">
        <v>1285174</v>
      </c>
      <c r="F55" s="11">
        <v>1285174</v>
      </c>
      <c r="G55" s="11">
        <v>1004915</v>
      </c>
      <c r="H55" s="11">
        <v>0</v>
      </c>
      <c r="I55" s="11">
        <v>0</v>
      </c>
      <c r="J55" s="10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0">
        <f t="shared" si="0"/>
        <v>1285174</v>
      </c>
    </row>
    <row r="56" spans="1:16" ht="42.75" customHeight="1">
      <c r="A56" s="12" t="s">
        <v>160</v>
      </c>
      <c r="B56" s="12" t="s">
        <v>26</v>
      </c>
      <c r="C56" s="13" t="s">
        <v>22</v>
      </c>
      <c r="D56" s="14" t="s">
        <v>27</v>
      </c>
      <c r="E56" s="15">
        <v>1285174</v>
      </c>
      <c r="F56" s="16">
        <v>1285174</v>
      </c>
      <c r="G56" s="16">
        <v>1004915</v>
      </c>
      <c r="H56" s="16">
        <v>0</v>
      </c>
      <c r="I56" s="16">
        <v>0</v>
      </c>
      <c r="J56" s="15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5">
        <f t="shared" si="0"/>
        <v>1285174</v>
      </c>
    </row>
    <row r="57" spans="1:16">
      <c r="A57" s="17" t="s">
        <v>161</v>
      </c>
      <c r="B57" s="18" t="s">
        <v>161</v>
      </c>
      <c r="C57" s="19" t="s">
        <v>161</v>
      </c>
      <c r="D57" s="20" t="s">
        <v>162</v>
      </c>
      <c r="E57" s="10">
        <v>194947627</v>
      </c>
      <c r="F57" s="10">
        <v>188143235</v>
      </c>
      <c r="G57" s="10">
        <v>120377558</v>
      </c>
      <c r="H57" s="10">
        <v>15299397</v>
      </c>
      <c r="I57" s="10">
        <v>6154392</v>
      </c>
      <c r="J57" s="10">
        <v>5263625</v>
      </c>
      <c r="K57" s="10">
        <v>0</v>
      </c>
      <c r="L57" s="10">
        <v>4882625</v>
      </c>
      <c r="M57" s="10">
        <v>1495183</v>
      </c>
      <c r="N57" s="10">
        <v>190000</v>
      </c>
      <c r="O57" s="10">
        <v>381000</v>
      </c>
      <c r="P57" s="10">
        <f t="shared" si="0"/>
        <v>200211252</v>
      </c>
    </row>
    <row r="60" spans="1:16">
      <c r="B60" s="3" t="s">
        <v>167</v>
      </c>
      <c r="I60" s="3" t="s">
        <v>171</v>
      </c>
    </row>
  </sheetData>
  <mergeCells count="25">
    <mergeCell ref="O11:O13"/>
    <mergeCell ref="M1:P1"/>
    <mergeCell ref="M2:P2"/>
    <mergeCell ref="M3:P3"/>
    <mergeCell ref="A6:P6"/>
    <mergeCell ref="M12:M13"/>
    <mergeCell ref="A7:P7"/>
    <mergeCell ref="A10:A13"/>
    <mergeCell ref="B10:B13"/>
    <mergeCell ref="C10:C13"/>
    <mergeCell ref="D10:D13"/>
    <mergeCell ref="E10:I10"/>
    <mergeCell ref="E11:E13"/>
    <mergeCell ref="F11:F13"/>
    <mergeCell ref="G11:H11"/>
    <mergeCell ref="N12:N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</mergeCells>
  <phoneticPr fontId="3" type="noConversion"/>
  <pageMargins left="0.196850393700787" right="0.196850393700787" top="0.39370078740157499" bottom="0.196850393700787" header="0" footer="0"/>
  <pageSetup paperSize="9" scale="66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пк</cp:lastModifiedBy>
  <cp:lastPrinted>2023-12-08T10:31:33Z</cp:lastPrinted>
  <dcterms:created xsi:type="dcterms:W3CDTF">2023-12-05T08:16:12Z</dcterms:created>
  <dcterms:modified xsi:type="dcterms:W3CDTF">2023-12-08T14:08:10Z</dcterms:modified>
</cp:coreProperties>
</file>