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42" i="1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<sst xmlns="http://schemas.openxmlformats.org/spreadsheetml/2006/main" count="131" uniqueCount="116">
  <si>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</si>
  <si>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</si>
  <si>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</si>
  <si>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</si>
  <si>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</si>
  <si>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</si>
  <si>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</si>
  <si>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</si>
  <si>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</si>
  <si>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</si>
  <si>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</si>
  <si>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</si>
  <si>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</si>
  <si>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</si>
  <si>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</si>
  <si>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</si>
  <si>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</si>
  <si>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</si>
  <si>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</si>
  <si>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</si>
  <si>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</si>
  <si>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</si>
  <si>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</si>
  <si>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</si>
  <si>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</si>
  <si>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</si>
  <si>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</si>
  <si>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</si>
  <si>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</si>
  <si>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</si>
  <si>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</si>
  <si>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</si>
  <si>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</si>
  <si>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</si>
  <si>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</si>
  <si>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</si>
  <si>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</si>
  <si>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</si>
  <si>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</si>
  <si>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</si>
  <si>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</si>
  <si>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</si>
  <si>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</si>
  <si>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0112152</t>
  </si>
  <si>
    <t>0763</t>
  </si>
  <si>
    <t>2152</t>
  </si>
  <si>
    <t>Інші програми та заходи у сфері охорони здоров`я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</si>
  <si>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</si>
  <si>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</si>
  <si>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</si>
  <si>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</si>
  <si>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</si>
  <si>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</si>
  <si>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</si>
  <si>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</si>
  <si>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</si>
  <si>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</si>
  <si>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</si>
  <si>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</si>
  <si>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</si>
  <si>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</si>
  <si>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</si>
  <si>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</si>
  <si>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</si>
  <si>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</si>
  <si>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</si>
  <si>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</si>
  <si>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</si>
  <si>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</si>
  <si>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</si>
  <si>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</si>
  <si>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</si>
  <si>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</si>
  <si>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0115062</t>
  </si>
  <si>
    <t>0810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</si>
  <si>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</si>
  <si>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</si>
  <si>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</si>
  <si>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</si>
  <si>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</si>
  <si>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</si>
  <si>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0116017</t>
  </si>
  <si>
    <t>6017</t>
  </si>
  <si>
    <t>Інша діяльність, пов`язана з експлуатацією об`єктів житлово-комунального господарства</t>
  </si>
  <si>
    <t>0116030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</si>
  <si>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</si>
  <si>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</si>
  <si>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</si>
  <si>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</si>
  <si>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</si>
  <si>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</si>
  <si>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</si>
  <si>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</si>
  <si>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</si>
  <si>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</si>
  <si>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</si>
  <si>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</si>
  <si>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</si>
  <si>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</si>
  <si>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3719570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</si>
  <si>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</si>
  <si>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</si>
  <si>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</si>
  <si>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</si>
  <si>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</si>
  <si>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</si>
  <si>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</si>
  <si>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</si>
  <si>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</si>
  <si>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</si>
  <si>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</si>
  <si>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
</t>
  </si>
  <si>
    <t xml:space="preserve">до рішення  XXIX (позачергової) сесії міської  ради  </t>
  </si>
  <si>
    <t>VIII скликання від 04.08.2023р. № 211/7</t>
  </si>
  <si>
    <t xml:space="preserve">"Про внесення змін до бюджету Кіцманської   </t>
  </si>
  <si>
    <t>міської територіальної громади на 2023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</si>
</sst>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5"/>
  <sheetViews>
    <sheetView tabSelected="1" topLeftCell="D1" workbookViewId="0">
      <selection activeCell="A7" sqref="A7:P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0</v>
      </c>
    </row>
    <row r="2" spans="1:16">
      <c r="M2" s="23" t="s">
        <v>112</v>
      </c>
      <c r="N2" s="23"/>
      <c r="O2" s="23"/>
      <c r="P2" s="23"/>
    </row>
    <row r="3" spans="1:16">
      <c r="M3" s="23" t="s">
        <v>113</v>
      </c>
      <c r="N3" s="23"/>
      <c r="O3" s="23"/>
      <c r="P3" s="23"/>
    </row>
    <row r="4" spans="1:16">
      <c r="M4" s="23" t="s">
        <v>114</v>
      </c>
      <c r="N4" s="23"/>
      <c r="O4" s="23"/>
      <c r="P4" s="23"/>
    </row>
    <row r="5" spans="1:16" s="22" customFormat="1">
      <c r="M5" s="29" t="s">
        <v>115</v>
      </c>
      <c r="N5" s="29"/>
      <c r="O5" s="29"/>
      <c r="P5" s="29"/>
    </row>
    <row r="7" spans="1:16">
      <c r="A7" s="27" t="s">
        <v>111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23.4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20" t="s">
        <v>109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110</v>
      </c>
      <c r="P10" s="1" t="s">
        <v>1</v>
      </c>
    </row>
    <row r="11" spans="1:16">
      <c r="A11" s="26" t="s">
        <v>2</v>
      </c>
      <c r="B11" s="26" t="s">
        <v>3</v>
      </c>
      <c r="C11" s="26" t="s">
        <v>4</v>
      </c>
      <c r="D11" s="24" t="s">
        <v>5</v>
      </c>
      <c r="E11" s="24" t="s">
        <v>6</v>
      </c>
      <c r="F11" s="24"/>
      <c r="G11" s="24"/>
      <c r="H11" s="24"/>
      <c r="I11" s="24"/>
      <c r="J11" s="24" t="s">
        <v>13</v>
      </c>
      <c r="K11" s="24"/>
      <c r="L11" s="24"/>
      <c r="M11" s="24"/>
      <c r="N11" s="24"/>
      <c r="O11" s="24"/>
      <c r="P11" s="25" t="s">
        <v>15</v>
      </c>
    </row>
    <row r="12" spans="1:16">
      <c r="A12" s="24"/>
      <c r="B12" s="24"/>
      <c r="C12" s="24"/>
      <c r="D12" s="24"/>
      <c r="E12" s="25" t="s">
        <v>7</v>
      </c>
      <c r="F12" s="24" t="s">
        <v>8</v>
      </c>
      <c r="G12" s="24" t="s">
        <v>9</v>
      </c>
      <c r="H12" s="24"/>
      <c r="I12" s="24" t="s">
        <v>12</v>
      </c>
      <c r="J12" s="25" t="s">
        <v>7</v>
      </c>
      <c r="K12" s="24" t="s">
        <v>14</v>
      </c>
      <c r="L12" s="24" t="s">
        <v>8</v>
      </c>
      <c r="M12" s="24" t="s">
        <v>9</v>
      </c>
      <c r="N12" s="24"/>
      <c r="O12" s="24" t="s">
        <v>12</v>
      </c>
      <c r="P12" s="24"/>
    </row>
    <row r="13" spans="1:16">
      <c r="A13" s="24"/>
      <c r="B13" s="24"/>
      <c r="C13" s="24"/>
      <c r="D13" s="24"/>
      <c r="E13" s="24"/>
      <c r="F13" s="24"/>
      <c r="G13" s="24" t="s">
        <v>10</v>
      </c>
      <c r="H13" s="24" t="s">
        <v>11</v>
      </c>
      <c r="I13" s="24"/>
      <c r="J13" s="24"/>
      <c r="K13" s="24"/>
      <c r="L13" s="24"/>
      <c r="M13" s="24" t="s">
        <v>10</v>
      </c>
      <c r="N13" s="24" t="s">
        <v>11</v>
      </c>
      <c r="O13" s="24"/>
      <c r="P13" s="24"/>
    </row>
    <row r="14" spans="1:16" ht="44.25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2495215</v>
      </c>
      <c r="F16" s="11">
        <v>2335215</v>
      </c>
      <c r="G16" s="11">
        <v>-213648</v>
      </c>
      <c r="H16" s="11">
        <v>0</v>
      </c>
      <c r="I16" s="11">
        <v>160000</v>
      </c>
      <c r="J16" s="10">
        <v>4969370</v>
      </c>
      <c r="K16" s="11">
        <v>4283627</v>
      </c>
      <c r="L16" s="11">
        <v>279187</v>
      </c>
      <c r="M16" s="11">
        <v>120000</v>
      </c>
      <c r="N16" s="11">
        <v>0</v>
      </c>
      <c r="O16" s="11">
        <v>4690183</v>
      </c>
      <c r="P16" s="10">
        <f t="shared" ref="P16:P42" si="0">E16+J16</f>
        <v>7464585</v>
      </c>
    </row>
    <row r="17" spans="1:16" ht="82.8">
      <c r="A17" s="6" t="s">
        <v>18</v>
      </c>
      <c r="B17" s="7"/>
      <c r="C17" s="8"/>
      <c r="D17" s="9" t="s">
        <v>19</v>
      </c>
      <c r="E17" s="10">
        <v>2495215</v>
      </c>
      <c r="F17" s="11">
        <v>2335215</v>
      </c>
      <c r="G17" s="11">
        <v>-213648</v>
      </c>
      <c r="H17" s="11">
        <v>0</v>
      </c>
      <c r="I17" s="11">
        <v>160000</v>
      </c>
      <c r="J17" s="10">
        <v>4969370</v>
      </c>
      <c r="K17" s="11">
        <v>4283627</v>
      </c>
      <c r="L17" s="11">
        <v>279187</v>
      </c>
      <c r="M17" s="11">
        <v>120000</v>
      </c>
      <c r="N17" s="11">
        <v>0</v>
      </c>
      <c r="O17" s="11">
        <v>4690183</v>
      </c>
      <c r="P17" s="10">
        <f t="shared" si="0"/>
        <v>7464585</v>
      </c>
    </row>
    <row r="18" spans="1:16" ht="69">
      <c r="A18" s="12" t="s">
        <v>20</v>
      </c>
      <c r="B18" s="12" t="s">
        <v>22</v>
      </c>
      <c r="C18" s="13" t="s">
        <v>21</v>
      </c>
      <c r="D18" s="14" t="s">
        <v>23</v>
      </c>
      <c r="E18" s="15">
        <v>-1247152</v>
      </c>
      <c r="F18" s="16">
        <v>-1247152</v>
      </c>
      <c r="G18" s="16">
        <v>-1059140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-1247152</v>
      </c>
    </row>
    <row r="19" spans="1:16" ht="41.4">
      <c r="A19" s="12" t="s">
        <v>24</v>
      </c>
      <c r="B19" s="12" t="s">
        <v>25</v>
      </c>
      <c r="C19" s="13" t="s">
        <v>21</v>
      </c>
      <c r="D19" s="14" t="s">
        <v>26</v>
      </c>
      <c r="E19" s="15">
        <v>1292152</v>
      </c>
      <c r="F19" s="16">
        <v>1292152</v>
      </c>
      <c r="G19" s="16">
        <v>1059140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1292152</v>
      </c>
    </row>
    <row r="20" spans="1:16">
      <c r="A20" s="12" t="s">
        <v>27</v>
      </c>
      <c r="B20" s="12" t="s">
        <v>29</v>
      </c>
      <c r="C20" s="13" t="s">
        <v>28</v>
      </c>
      <c r="D20" s="14" t="s">
        <v>30</v>
      </c>
      <c r="E20" s="15">
        <v>25000</v>
      </c>
      <c r="F20" s="16">
        <v>25000</v>
      </c>
      <c r="G20" s="16">
        <v>18852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25000</v>
      </c>
    </row>
    <row r="21" spans="1:16">
      <c r="A21" s="12" t="s">
        <v>31</v>
      </c>
      <c r="B21" s="12" t="s">
        <v>33</v>
      </c>
      <c r="C21" s="13" t="s">
        <v>32</v>
      </c>
      <c r="D21" s="14" t="s">
        <v>34</v>
      </c>
      <c r="E21" s="15">
        <v>370000</v>
      </c>
      <c r="F21" s="16">
        <v>370000</v>
      </c>
      <c r="G21" s="16">
        <v>-240000</v>
      </c>
      <c r="H21" s="16">
        <v>0</v>
      </c>
      <c r="I21" s="16">
        <v>0</v>
      </c>
      <c r="J21" s="15">
        <v>230000</v>
      </c>
      <c r="K21" s="16">
        <v>230000</v>
      </c>
      <c r="L21" s="16">
        <v>0</v>
      </c>
      <c r="M21" s="16">
        <v>0</v>
      </c>
      <c r="N21" s="16">
        <v>0</v>
      </c>
      <c r="O21" s="16">
        <v>230000</v>
      </c>
      <c r="P21" s="15">
        <f t="shared" si="0"/>
        <v>600000</v>
      </c>
    </row>
    <row r="22" spans="1:16" ht="41.4">
      <c r="A22" s="12" t="s">
        <v>35</v>
      </c>
      <c r="B22" s="12" t="s">
        <v>37</v>
      </c>
      <c r="C22" s="13" t="s">
        <v>36</v>
      </c>
      <c r="D22" s="14" t="s">
        <v>38</v>
      </c>
      <c r="E22" s="15">
        <v>1068755</v>
      </c>
      <c r="F22" s="16">
        <v>1068755</v>
      </c>
      <c r="G22" s="16">
        <v>0</v>
      </c>
      <c r="H22" s="16">
        <v>0</v>
      </c>
      <c r="I22" s="16">
        <v>0</v>
      </c>
      <c r="J22" s="15">
        <v>1307000</v>
      </c>
      <c r="K22" s="16">
        <v>1307000</v>
      </c>
      <c r="L22" s="16">
        <v>0</v>
      </c>
      <c r="M22" s="16">
        <v>0</v>
      </c>
      <c r="N22" s="16">
        <v>0</v>
      </c>
      <c r="O22" s="16">
        <v>1307000</v>
      </c>
      <c r="P22" s="15">
        <f t="shared" si="0"/>
        <v>2375755</v>
      </c>
    </row>
    <row r="23" spans="1:16" ht="41.4">
      <c r="A23" s="12" t="s">
        <v>39</v>
      </c>
      <c r="B23" s="12" t="s">
        <v>41</v>
      </c>
      <c r="C23" s="13" t="s">
        <v>40</v>
      </c>
      <c r="D23" s="14" t="s">
        <v>42</v>
      </c>
      <c r="E23" s="15">
        <v>0</v>
      </c>
      <c r="F23" s="16">
        <v>0</v>
      </c>
      <c r="G23" s="16">
        <v>-15000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0</v>
      </c>
    </row>
    <row r="24" spans="1:16" ht="27.6">
      <c r="A24" s="12" t="s">
        <v>43</v>
      </c>
      <c r="B24" s="12" t="s">
        <v>45</v>
      </c>
      <c r="C24" s="13" t="s">
        <v>44</v>
      </c>
      <c r="D24" s="14" t="s">
        <v>46</v>
      </c>
      <c r="E24" s="15">
        <v>96327</v>
      </c>
      <c r="F24" s="16">
        <v>96327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96327</v>
      </c>
    </row>
    <row r="25" spans="1:16" ht="55.2">
      <c r="A25" s="12" t="s">
        <v>47</v>
      </c>
      <c r="B25" s="12" t="s">
        <v>49</v>
      </c>
      <c r="C25" s="13" t="s">
        <v>48</v>
      </c>
      <c r="D25" s="14" t="s">
        <v>50</v>
      </c>
      <c r="E25" s="15">
        <v>142000</v>
      </c>
      <c r="F25" s="16">
        <v>142000</v>
      </c>
      <c r="G25" s="16">
        <v>105000</v>
      </c>
      <c r="H25" s="16">
        <v>0</v>
      </c>
      <c r="I25" s="16">
        <v>0</v>
      </c>
      <c r="J25" s="15">
        <v>683000</v>
      </c>
      <c r="K25" s="16">
        <v>0</v>
      </c>
      <c r="L25" s="16">
        <v>283000</v>
      </c>
      <c r="M25" s="16">
        <v>120000</v>
      </c>
      <c r="N25" s="16">
        <v>0</v>
      </c>
      <c r="O25" s="16">
        <v>400000</v>
      </c>
      <c r="P25" s="15">
        <f t="shared" si="0"/>
        <v>825000</v>
      </c>
    </row>
    <row r="26" spans="1:16" ht="82.8">
      <c r="A26" s="12" t="s">
        <v>51</v>
      </c>
      <c r="B26" s="12" t="s">
        <v>52</v>
      </c>
      <c r="C26" s="13" t="s">
        <v>33</v>
      </c>
      <c r="D26" s="14" t="s">
        <v>53</v>
      </c>
      <c r="E26" s="15">
        <v>51820</v>
      </c>
      <c r="F26" s="16">
        <v>51820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51820</v>
      </c>
    </row>
    <row r="27" spans="1:16" ht="27.6">
      <c r="A27" s="12" t="s">
        <v>54</v>
      </c>
      <c r="B27" s="12" t="s">
        <v>56</v>
      </c>
      <c r="C27" s="13" t="s">
        <v>55</v>
      </c>
      <c r="D27" s="14" t="s">
        <v>57</v>
      </c>
      <c r="E27" s="15">
        <v>100000</v>
      </c>
      <c r="F27" s="16">
        <v>100000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100000</v>
      </c>
    </row>
    <row r="28" spans="1:16">
      <c r="A28" s="12" t="s">
        <v>58</v>
      </c>
      <c r="B28" s="12" t="s">
        <v>60</v>
      </c>
      <c r="C28" s="13" t="s">
        <v>59</v>
      </c>
      <c r="D28" s="14" t="s">
        <v>61</v>
      </c>
      <c r="E28" s="15">
        <v>-5000</v>
      </c>
      <c r="F28" s="16">
        <v>-5000</v>
      </c>
      <c r="G28" s="16">
        <v>-25000</v>
      </c>
      <c r="H28" s="16">
        <v>0</v>
      </c>
      <c r="I28" s="16">
        <v>0</v>
      </c>
      <c r="J28" s="15">
        <v>16430</v>
      </c>
      <c r="K28" s="16">
        <v>13687</v>
      </c>
      <c r="L28" s="16">
        <v>-3813</v>
      </c>
      <c r="M28" s="16">
        <v>0</v>
      </c>
      <c r="N28" s="16">
        <v>0</v>
      </c>
      <c r="O28" s="16">
        <v>20243</v>
      </c>
      <c r="P28" s="15">
        <f t="shared" si="0"/>
        <v>11430</v>
      </c>
    </row>
    <row r="29" spans="1:16" ht="41.4">
      <c r="A29" s="12" t="s">
        <v>62</v>
      </c>
      <c r="B29" s="12" t="s">
        <v>64</v>
      </c>
      <c r="C29" s="13" t="s">
        <v>63</v>
      </c>
      <c r="D29" s="14" t="s">
        <v>65</v>
      </c>
      <c r="E29" s="15">
        <v>300000</v>
      </c>
      <c r="F29" s="16">
        <v>300000</v>
      </c>
      <c r="G29" s="16">
        <v>-50000</v>
      </c>
      <c r="H29" s="16">
        <v>0</v>
      </c>
      <c r="I29" s="16">
        <v>0</v>
      </c>
      <c r="J29" s="15">
        <v>198000</v>
      </c>
      <c r="K29" s="16">
        <v>198000</v>
      </c>
      <c r="L29" s="16">
        <v>0</v>
      </c>
      <c r="M29" s="16">
        <v>0</v>
      </c>
      <c r="N29" s="16">
        <v>0</v>
      </c>
      <c r="O29" s="16">
        <v>198000</v>
      </c>
      <c r="P29" s="15">
        <f t="shared" si="0"/>
        <v>498000</v>
      </c>
    </row>
    <row r="30" spans="1:16" ht="27.6">
      <c r="A30" s="12" t="s">
        <v>66</v>
      </c>
      <c r="B30" s="12" t="s">
        <v>68</v>
      </c>
      <c r="C30" s="13" t="s">
        <v>67</v>
      </c>
      <c r="D30" s="14" t="s">
        <v>69</v>
      </c>
      <c r="E30" s="15">
        <v>0</v>
      </c>
      <c r="F30" s="16">
        <v>0</v>
      </c>
      <c r="G30" s="16">
        <v>-7500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0</v>
      </c>
    </row>
    <row r="31" spans="1:16">
      <c r="A31" s="12" t="s">
        <v>70</v>
      </c>
      <c r="B31" s="12" t="s">
        <v>71</v>
      </c>
      <c r="C31" s="13" t="s">
        <v>67</v>
      </c>
      <c r="D31" s="14" t="s">
        <v>72</v>
      </c>
      <c r="E31" s="15">
        <v>-8687</v>
      </c>
      <c r="F31" s="16">
        <v>-8687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-8687</v>
      </c>
    </row>
    <row r="32" spans="1:16" ht="41.4">
      <c r="A32" s="12" t="s">
        <v>73</v>
      </c>
      <c r="B32" s="12" t="s">
        <v>75</v>
      </c>
      <c r="C32" s="13" t="s">
        <v>74</v>
      </c>
      <c r="D32" s="14" t="s">
        <v>76</v>
      </c>
      <c r="E32" s="15">
        <v>0</v>
      </c>
      <c r="F32" s="16">
        <v>0</v>
      </c>
      <c r="G32" s="16">
        <v>0</v>
      </c>
      <c r="H32" s="16">
        <v>0</v>
      </c>
      <c r="I32" s="16">
        <v>0</v>
      </c>
      <c r="J32" s="15">
        <v>200000</v>
      </c>
      <c r="K32" s="16">
        <v>200000</v>
      </c>
      <c r="L32" s="16">
        <v>0</v>
      </c>
      <c r="M32" s="16">
        <v>0</v>
      </c>
      <c r="N32" s="16">
        <v>0</v>
      </c>
      <c r="O32" s="16">
        <v>200000</v>
      </c>
      <c r="P32" s="15">
        <f t="shared" si="0"/>
        <v>200000</v>
      </c>
    </row>
    <row r="33" spans="1:16" ht="27.6">
      <c r="A33" s="12" t="s">
        <v>77</v>
      </c>
      <c r="B33" s="12" t="s">
        <v>79</v>
      </c>
      <c r="C33" s="13" t="s">
        <v>78</v>
      </c>
      <c r="D33" s="14" t="s">
        <v>80</v>
      </c>
      <c r="E33" s="15">
        <v>0</v>
      </c>
      <c r="F33" s="16">
        <v>0</v>
      </c>
      <c r="G33" s="16">
        <v>0</v>
      </c>
      <c r="H33" s="16">
        <v>0</v>
      </c>
      <c r="I33" s="16">
        <v>0</v>
      </c>
      <c r="J33" s="15">
        <v>38940</v>
      </c>
      <c r="K33" s="16">
        <v>38940</v>
      </c>
      <c r="L33" s="16">
        <v>0</v>
      </c>
      <c r="M33" s="16">
        <v>0</v>
      </c>
      <c r="N33" s="16">
        <v>0</v>
      </c>
      <c r="O33" s="16">
        <v>38940</v>
      </c>
      <c r="P33" s="15">
        <f t="shared" si="0"/>
        <v>38940</v>
      </c>
    </row>
    <row r="34" spans="1:16" ht="27.6">
      <c r="A34" s="12" t="s">
        <v>81</v>
      </c>
      <c r="B34" s="12" t="s">
        <v>82</v>
      </c>
      <c r="C34" s="13" t="s">
        <v>78</v>
      </c>
      <c r="D34" s="14" t="s">
        <v>83</v>
      </c>
      <c r="E34" s="15">
        <v>100000</v>
      </c>
      <c r="F34" s="16">
        <v>0</v>
      </c>
      <c r="G34" s="16">
        <v>0</v>
      </c>
      <c r="H34" s="16">
        <v>0</v>
      </c>
      <c r="I34" s="16">
        <v>100000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100000</v>
      </c>
    </row>
    <row r="35" spans="1:16">
      <c r="A35" s="12" t="s">
        <v>84</v>
      </c>
      <c r="B35" s="12" t="s">
        <v>85</v>
      </c>
      <c r="C35" s="13" t="s">
        <v>78</v>
      </c>
      <c r="D35" s="14" t="s">
        <v>86</v>
      </c>
      <c r="E35" s="15">
        <v>60000</v>
      </c>
      <c r="F35" s="16">
        <v>0</v>
      </c>
      <c r="G35" s="16">
        <v>0</v>
      </c>
      <c r="H35" s="16">
        <v>0</v>
      </c>
      <c r="I35" s="16">
        <v>60000</v>
      </c>
      <c r="J35" s="15">
        <v>400000</v>
      </c>
      <c r="K35" s="16">
        <v>400000</v>
      </c>
      <c r="L35" s="16">
        <v>0</v>
      </c>
      <c r="M35" s="16">
        <v>0</v>
      </c>
      <c r="N35" s="16">
        <v>0</v>
      </c>
      <c r="O35" s="16">
        <v>400000</v>
      </c>
      <c r="P35" s="15">
        <f t="shared" si="0"/>
        <v>460000</v>
      </c>
    </row>
    <row r="36" spans="1:16" ht="41.4">
      <c r="A36" s="12" t="s">
        <v>87</v>
      </c>
      <c r="B36" s="12" t="s">
        <v>89</v>
      </c>
      <c r="C36" s="13" t="s">
        <v>88</v>
      </c>
      <c r="D36" s="14" t="s">
        <v>90</v>
      </c>
      <c r="E36" s="15">
        <v>0</v>
      </c>
      <c r="F36" s="16">
        <v>0</v>
      </c>
      <c r="G36" s="16">
        <v>0</v>
      </c>
      <c r="H36" s="16">
        <v>0</v>
      </c>
      <c r="I36" s="16">
        <v>0</v>
      </c>
      <c r="J36" s="15">
        <v>896000</v>
      </c>
      <c r="K36" s="16">
        <v>896000</v>
      </c>
      <c r="L36" s="16">
        <v>0</v>
      </c>
      <c r="M36" s="16">
        <v>0</v>
      </c>
      <c r="N36" s="16">
        <v>0</v>
      </c>
      <c r="O36" s="16">
        <v>896000</v>
      </c>
      <c r="P36" s="15">
        <f t="shared" si="0"/>
        <v>896000</v>
      </c>
    </row>
    <row r="37" spans="1:16">
      <c r="A37" s="12" t="s">
        <v>91</v>
      </c>
      <c r="B37" s="12" t="s">
        <v>93</v>
      </c>
      <c r="C37" s="13" t="s">
        <v>92</v>
      </c>
      <c r="D37" s="14" t="s">
        <v>94</v>
      </c>
      <c r="E37" s="15">
        <v>150000</v>
      </c>
      <c r="F37" s="16">
        <v>150000</v>
      </c>
      <c r="G37" s="16">
        <v>0</v>
      </c>
      <c r="H37" s="16">
        <v>0</v>
      </c>
      <c r="I37" s="16">
        <v>0</v>
      </c>
      <c r="J37" s="15">
        <v>1000000</v>
      </c>
      <c r="K37" s="16">
        <v>1000000</v>
      </c>
      <c r="L37" s="16">
        <v>0</v>
      </c>
      <c r="M37" s="16">
        <v>0</v>
      </c>
      <c r="N37" s="16">
        <v>0</v>
      </c>
      <c r="O37" s="16">
        <v>1000000</v>
      </c>
      <c r="P37" s="15">
        <f t="shared" si="0"/>
        <v>1150000</v>
      </c>
    </row>
    <row r="38" spans="1:16">
      <c r="A38" s="6" t="s">
        <v>95</v>
      </c>
      <c r="B38" s="7"/>
      <c r="C38" s="8"/>
      <c r="D38" s="9" t="s">
        <v>96</v>
      </c>
      <c r="E38" s="10">
        <v>-308026</v>
      </c>
      <c r="F38" s="11">
        <v>200000</v>
      </c>
      <c r="G38" s="11">
        <v>0</v>
      </c>
      <c r="H38" s="11">
        <v>0</v>
      </c>
      <c r="I38" s="11">
        <v>-508026</v>
      </c>
      <c r="J38" s="10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0">
        <f t="shared" si="0"/>
        <v>-308026</v>
      </c>
    </row>
    <row r="39" spans="1:16">
      <c r="A39" s="6" t="s">
        <v>97</v>
      </c>
      <c r="B39" s="7"/>
      <c r="C39" s="8"/>
      <c r="D39" s="9" t="s">
        <v>98</v>
      </c>
      <c r="E39" s="10">
        <v>-308026</v>
      </c>
      <c r="F39" s="11">
        <v>200000</v>
      </c>
      <c r="G39" s="11">
        <v>0</v>
      </c>
      <c r="H39" s="11">
        <v>0</v>
      </c>
      <c r="I39" s="11">
        <v>-508026</v>
      </c>
      <c r="J39" s="10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0">
        <f t="shared" si="0"/>
        <v>-308026</v>
      </c>
    </row>
    <row r="40" spans="1:16" ht="69">
      <c r="A40" s="12" t="s">
        <v>99</v>
      </c>
      <c r="B40" s="12" t="s">
        <v>100</v>
      </c>
      <c r="C40" s="13" t="s">
        <v>29</v>
      </c>
      <c r="D40" s="14" t="s">
        <v>101</v>
      </c>
      <c r="E40" s="15">
        <v>-508026</v>
      </c>
      <c r="F40" s="16">
        <v>0</v>
      </c>
      <c r="G40" s="16">
        <v>0</v>
      </c>
      <c r="H40" s="16">
        <v>0</v>
      </c>
      <c r="I40" s="16">
        <v>-508026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-508026</v>
      </c>
    </row>
    <row r="41" spans="1:16" ht="41.4">
      <c r="A41" s="12" t="s">
        <v>102</v>
      </c>
      <c r="B41" s="12" t="s">
        <v>103</v>
      </c>
      <c r="C41" s="13" t="s">
        <v>29</v>
      </c>
      <c r="D41" s="14" t="s">
        <v>104</v>
      </c>
      <c r="E41" s="15">
        <v>200000</v>
      </c>
      <c r="F41" s="16">
        <v>200000</v>
      </c>
      <c r="G41" s="16">
        <v>0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200000</v>
      </c>
    </row>
    <row r="42" spans="1:16">
      <c r="A42" s="17" t="s">
        <v>105</v>
      </c>
      <c r="B42" s="17" t="s">
        <v>105</v>
      </c>
      <c r="C42" s="18" t="s">
        <v>105</v>
      </c>
      <c r="D42" s="10" t="s">
        <v>106</v>
      </c>
      <c r="E42" s="10">
        <v>2187189</v>
      </c>
      <c r="F42" s="10">
        <v>2535215</v>
      </c>
      <c r="G42" s="10">
        <v>-213648</v>
      </c>
      <c r="H42" s="10">
        <v>0</v>
      </c>
      <c r="I42" s="10">
        <v>-348026</v>
      </c>
      <c r="J42" s="10">
        <v>4969370</v>
      </c>
      <c r="K42" s="10">
        <v>4283627</v>
      </c>
      <c r="L42" s="10">
        <v>279187</v>
      </c>
      <c r="M42" s="10">
        <v>120000</v>
      </c>
      <c r="N42" s="10">
        <v>0</v>
      </c>
      <c r="O42" s="10">
        <v>4690183</v>
      </c>
      <c r="P42" s="10">
        <f t="shared" si="0"/>
        <v>7156559</v>
      </c>
    </row>
    <row r="45" spans="1:16">
      <c r="B45" s="3" t="s">
        <v>107</v>
      </c>
      <c r="I45" s="3" t="s">
        <v>108</v>
      </c>
    </row>
  </sheetData>
  <mergeCells count="25">
    <mergeCell ref="M2:P2"/>
    <mergeCell ref="M3:P3"/>
    <mergeCell ref="M4:P4"/>
    <mergeCell ref="A11:A14"/>
    <mergeCell ref="B11:B14"/>
    <mergeCell ref="C11:C14"/>
    <mergeCell ref="D11:D14"/>
    <mergeCell ref="E11:I11"/>
    <mergeCell ref="E12:E14"/>
    <mergeCell ref="F12:F14"/>
    <mergeCell ref="G12:H12"/>
    <mergeCell ref="A7:P8"/>
    <mergeCell ref="O12:O14"/>
    <mergeCell ref="P11:P14"/>
    <mergeCell ref="G13:G14"/>
    <mergeCell ref="H13:H14"/>
    <mergeCell ref="M5:P5"/>
    <mergeCell ref="I12:I14"/>
    <mergeCell ref="J11:O11"/>
    <mergeCell ref="J12:J14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2023-08-08T08:30:24Z</cp:lastPrinted>
  <dcterms:created xsi:type="dcterms:W3CDTF">2023-08-08T08:14:02Z</dcterms:created>
  <dcterms:modified xsi:type="dcterms:W3CDTF">2023-08-08T08:30:25Z</dcterms:modified>
</cp:coreProperties>
</file>