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90" windowWidth="22935" windowHeight="1159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F58" i="1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</calcChain>
</file>

<file path=xl/sharedStrings.xml><?xml version="1.0" encoding="utf-8"?>
<sst xmlns="http://schemas.openxmlformats.org/spreadsheetml/2006/main" count="107" uniqueCount="107">
  <si>
    <t>Загальний фонд</t>
  </si>
  <si>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</si>
  <si>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</si>
  <si>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</si>
  <si>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</si>
  <si>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</si>
  <si>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</si>
  <si>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</si>
  <si>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</si>
  <si>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</si>
  <si>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</si>
  <si>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</si>
  <si>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</si>
  <si>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</si>
  <si>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</si>
  <si>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</si>
  <si>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</si>
  <si>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</si>
  <si>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</si>
  <si>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</si>
  <si>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</si>
  <si>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</si>
  <si>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</si>
  <si>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</si>
  <si>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</si>
  <si>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</si>
  <si>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</si>
  <si>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</si>
  <si>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</si>
  <si>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</si>
  <si>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</si>
  <si>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</si>
  <si>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</si>
  <si>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</si>
  <si>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</si>
  <si>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</si>
  <si>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</si>
  <si>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</si>
  <si>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</si>
  <si>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</si>
  <si>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</si>
  <si>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3032</t>
  </si>
  <si>
    <t>Надання пільг окремим категоріям громадян з оплати послуг зв`язку</t>
  </si>
  <si>
    <t>3070</t>
  </si>
  <si>
    <t>Виплата компенсації реабілітованим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</si>
  <si>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</si>
  <si>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</si>
  <si>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</si>
  <si>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</si>
  <si>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</si>
  <si>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</si>
  <si>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</si>
  <si>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</si>
  <si>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</si>
  <si>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</si>
  <si>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3242</t>
  </si>
  <si>
    <t>Інші заходи у сфері соціального захисту і соціального забезпечення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</si>
  <si>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</si>
  <si>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</si>
  <si>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</si>
  <si>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</si>
  <si>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</si>
  <si>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</si>
  <si>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</si>
  <si>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</si>
  <si>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</si>
  <si>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</si>
  <si>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</si>
  <si>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</si>
  <si>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</si>
  <si>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</si>
  <si>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</si>
  <si>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</si>
  <si>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</si>
  <si>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</si>
  <si>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</si>
  <si>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</si>
  <si>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</si>
  <si>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</si>
  <si>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</si>
  <si>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</si>
  <si>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</si>
  <si>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</si>
  <si>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7650</t>
  </si>
  <si>
    <t>Проведення експертної грошової оцінки земельної ділянки чи права на неї</t>
  </si>
  <si>
    <t>7680</t>
  </si>
  <si>
    <t>Членські внески до асоціацій органів місцевого самоврядування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</si>
  <si>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</si>
  <si>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</si>
  <si>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</si>
  <si>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</si>
  <si>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</si>
  <si>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</si>
  <si>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</si>
  <si>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</si>
  <si>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</si>
  <si>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</si>
  <si>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</si>
  <si>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на вказаний період </t>
  </si>
  <si>
    <t>Звіт про виконання видаткової частини бюджету Кіцманської міської територіальної громади за I квартал 2023 року</t>
  </si>
  <si>
    <t>"Про виконання бюджету Кіцманської міської</t>
  </si>
  <si>
    <t>територіальної громади за І квартал 2023 року"</t>
  </si>
  <si>
    <t>Секретар міської ради</t>
  </si>
  <si>
    <t>Петро ЧУПРИНА</t>
  </si>
  <si>
    <t>до рішення XXVIII сесії  міської ради</t>
  </si>
  <si>
    <t>VIII  скликання від 23.06.2023р. №117/6</t>
  </si>
  <si>
    <t>Додаток 3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</si>
</sst>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1" fillId="0" borderId="0" xfId="0" applyFont="1"/>
    <xf numFmtId="0" fontId="2" fillId="3" borderId="0" xfId="0" applyFont="1" applyFill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1"/>
  <sheetViews>
    <sheetView tabSelected="1" workbookViewId="0">
      <selection activeCell="D3" sqref="D3:F3"/>
    </sheetView>
  </sheetViews>
  <sheetFormatPr defaultRowHeight="12.75"/>
  <cols>
    <col min="1" max="1" width="12.7109375" customWidth="1"/>
    <col min="2" max="2" width="97.85546875" customWidth="1"/>
    <col min="3" max="3" width="23.140625" customWidth="1"/>
    <col min="4" max="4" width="25.5703125" customWidth="1"/>
    <col min="5" max="5" width="25" customWidth="1"/>
    <col min="6" max="6" width="14.140625" customWidth="1"/>
  </cols>
  <sheetData>
    <row r="1" spans="1:6">
      <c r="E1" s="13" t="s">
        <v>106</v>
      </c>
      <c r="F1" s="13"/>
    </row>
    <row r="2" spans="1:6">
      <c r="D2" s="14" t="s">
        <v>104</v>
      </c>
      <c r="E2" s="14"/>
      <c r="F2" s="14"/>
    </row>
    <row r="3" spans="1:6">
      <c r="D3" s="14" t="s">
        <v>105</v>
      </c>
      <c r="E3" s="14"/>
      <c r="F3" s="14"/>
    </row>
    <row r="4" spans="1:6">
      <c r="D4" s="14" t="s">
        <v>100</v>
      </c>
      <c r="E4" s="14"/>
      <c r="F4" s="14"/>
    </row>
    <row r="5" spans="1:6">
      <c r="D5" s="14" t="s">
        <v>101</v>
      </c>
      <c r="E5" s="14"/>
      <c r="F5" s="14"/>
    </row>
    <row r="7" spans="1:6" ht="15.75">
      <c r="A7" s="11" t="s">
        <v>99</v>
      </c>
      <c r="B7" s="11"/>
      <c r="C7" s="11"/>
      <c r="D7" s="11"/>
      <c r="E7" s="11"/>
    </row>
    <row r="8" spans="1:6">
      <c r="A8" s="12" t="s">
        <v>0</v>
      </c>
      <c r="B8" s="12"/>
      <c r="C8" s="12"/>
      <c r="D8" s="12"/>
      <c r="E8" s="12"/>
    </row>
    <row r="10" spans="1:6" ht="38.25">
      <c r="A10" s="1" t="s">
        <v>1</v>
      </c>
      <c r="B10" s="1" t="s">
        <v>2</v>
      </c>
      <c r="C10" s="1" t="s">
        <v>3</v>
      </c>
      <c r="D10" s="1" t="s">
        <v>4</v>
      </c>
      <c r="E10" s="1" t="s">
        <v>5</v>
      </c>
      <c r="F10" s="1" t="s">
        <v>98</v>
      </c>
    </row>
    <row r="11" spans="1:6">
      <c r="A11" s="1">
        <v>1</v>
      </c>
      <c r="B11" s="1">
        <v>2</v>
      </c>
      <c r="C11" s="1">
        <v>3</v>
      </c>
      <c r="D11" s="1">
        <v>4</v>
      </c>
      <c r="E11" s="1">
        <v>5</v>
      </c>
      <c r="F11" s="1">
        <v>6</v>
      </c>
    </row>
    <row r="12" spans="1:6">
      <c r="A12" s="2">
        <v>24521000000</v>
      </c>
      <c r="B12" s="2" t="s">
        <v>6</v>
      </c>
      <c r="C12" s="3"/>
      <c r="D12" s="3"/>
      <c r="E12" s="3"/>
      <c r="F12" s="3"/>
    </row>
    <row r="13" spans="1:6">
      <c r="A13" s="4" t="s">
        <v>7</v>
      </c>
      <c r="B13" s="5" t="s">
        <v>8</v>
      </c>
      <c r="C13" s="6">
        <v>171182670</v>
      </c>
      <c r="D13" s="6">
        <v>53278841</v>
      </c>
      <c r="E13" s="6">
        <v>42646700.419999987</v>
      </c>
      <c r="F13" s="6">
        <f t="shared" ref="F13:F58" si="0">IF(D13=0,0,(E13/D13)*100)</f>
        <v>80.044347098316166</v>
      </c>
    </row>
    <row r="14" spans="1:6" ht="25.5">
      <c r="A14" s="4" t="s">
        <v>9</v>
      </c>
      <c r="B14" s="7" t="s">
        <v>10</v>
      </c>
      <c r="C14" s="6">
        <v>17784008</v>
      </c>
      <c r="D14" s="6">
        <v>4697908</v>
      </c>
      <c r="E14" s="6">
        <v>4593403.87</v>
      </c>
      <c r="F14" s="6">
        <f t="shared" si="0"/>
        <v>97.775517741088152</v>
      </c>
    </row>
    <row r="15" spans="1:6">
      <c r="A15" s="4" t="s">
        <v>11</v>
      </c>
      <c r="B15" s="5" t="s">
        <v>12</v>
      </c>
      <c r="C15" s="6">
        <v>2415923</v>
      </c>
      <c r="D15" s="6">
        <v>1071846</v>
      </c>
      <c r="E15" s="6">
        <v>564126.1</v>
      </c>
      <c r="F15" s="6">
        <f t="shared" si="0"/>
        <v>52.631264192803819</v>
      </c>
    </row>
    <row r="16" spans="1:6">
      <c r="A16" s="4" t="s">
        <v>13</v>
      </c>
      <c r="B16" s="5" t="s">
        <v>14</v>
      </c>
      <c r="C16" s="6">
        <v>19460895</v>
      </c>
      <c r="D16" s="6">
        <v>5515750</v>
      </c>
      <c r="E16" s="6">
        <v>4318893.66</v>
      </c>
      <c r="F16" s="6">
        <f t="shared" si="0"/>
        <v>78.301113357204372</v>
      </c>
    </row>
    <row r="17" spans="1:6">
      <c r="A17" s="4" t="s">
        <v>15</v>
      </c>
      <c r="B17" s="5" t="s">
        <v>16</v>
      </c>
      <c r="C17" s="6">
        <v>29742380</v>
      </c>
      <c r="D17" s="6">
        <v>10885188</v>
      </c>
      <c r="E17" s="6">
        <v>9047711.8499999996</v>
      </c>
      <c r="F17" s="6">
        <f t="shared" si="0"/>
        <v>83.119481721399751</v>
      </c>
    </row>
    <row r="18" spans="1:6">
      <c r="A18" s="4" t="s">
        <v>17</v>
      </c>
      <c r="B18" s="5" t="s">
        <v>18</v>
      </c>
      <c r="C18" s="6">
        <v>51733900</v>
      </c>
      <c r="D18" s="6">
        <v>12131100</v>
      </c>
      <c r="E18" s="6">
        <v>11913986.460000001</v>
      </c>
      <c r="F18" s="6">
        <f t="shared" si="0"/>
        <v>98.21027326458443</v>
      </c>
    </row>
    <row r="19" spans="1:6">
      <c r="A19" s="4" t="s">
        <v>19</v>
      </c>
      <c r="B19" s="5" t="s">
        <v>20</v>
      </c>
      <c r="C19" s="6">
        <v>988906</v>
      </c>
      <c r="D19" s="6">
        <v>255940</v>
      </c>
      <c r="E19" s="6">
        <v>231586.26</v>
      </c>
      <c r="F19" s="6">
        <f t="shared" si="0"/>
        <v>90.484590138313663</v>
      </c>
    </row>
    <row r="20" spans="1:6">
      <c r="A20" s="4" t="s">
        <v>21</v>
      </c>
      <c r="B20" s="5" t="s">
        <v>22</v>
      </c>
      <c r="C20" s="6">
        <v>6852344</v>
      </c>
      <c r="D20" s="6">
        <v>1856000</v>
      </c>
      <c r="E20" s="6">
        <v>1549397.28</v>
      </c>
      <c r="F20" s="6">
        <f t="shared" si="0"/>
        <v>83.480456896551729</v>
      </c>
    </row>
    <row r="21" spans="1:6">
      <c r="A21" s="4" t="s">
        <v>23</v>
      </c>
      <c r="B21" s="5" t="s">
        <v>24</v>
      </c>
      <c r="C21" s="6">
        <v>5430</v>
      </c>
      <c r="D21" s="6">
        <v>1810</v>
      </c>
      <c r="E21" s="6">
        <v>1810</v>
      </c>
      <c r="F21" s="6">
        <f t="shared" si="0"/>
        <v>100</v>
      </c>
    </row>
    <row r="22" spans="1:6">
      <c r="A22" s="4" t="s">
        <v>25</v>
      </c>
      <c r="B22" s="5" t="s">
        <v>26</v>
      </c>
      <c r="C22" s="6">
        <v>1489901</v>
      </c>
      <c r="D22" s="6">
        <v>461205</v>
      </c>
      <c r="E22" s="6">
        <v>173321.74</v>
      </c>
      <c r="F22" s="6">
        <f t="shared" si="0"/>
        <v>37.580195357812684</v>
      </c>
    </row>
    <row r="23" spans="1:6">
      <c r="A23" s="4" t="s">
        <v>27</v>
      </c>
      <c r="B23" s="5" t="s">
        <v>28</v>
      </c>
      <c r="C23" s="6">
        <v>2087400</v>
      </c>
      <c r="D23" s="6">
        <v>450800</v>
      </c>
      <c r="E23" s="6">
        <v>445744.56</v>
      </c>
      <c r="F23" s="6">
        <f t="shared" si="0"/>
        <v>98.878562555456966</v>
      </c>
    </row>
    <row r="24" spans="1:6" ht="25.5">
      <c r="A24" s="4" t="s">
        <v>29</v>
      </c>
      <c r="B24" s="7" t="s">
        <v>30</v>
      </c>
      <c r="C24" s="6">
        <v>0</v>
      </c>
      <c r="D24" s="6">
        <v>27300</v>
      </c>
      <c r="E24" s="6">
        <v>10655.75</v>
      </c>
      <c r="F24" s="6">
        <f t="shared" si="0"/>
        <v>39.032051282051285</v>
      </c>
    </row>
    <row r="25" spans="1:6">
      <c r="A25" s="4" t="s">
        <v>31</v>
      </c>
      <c r="B25" s="5" t="s">
        <v>32</v>
      </c>
      <c r="C25" s="6">
        <v>4900000</v>
      </c>
      <c r="D25" s="6">
        <v>3694587</v>
      </c>
      <c r="E25" s="6">
        <v>3433896.56</v>
      </c>
      <c r="F25" s="6">
        <f t="shared" si="0"/>
        <v>92.943989680037305</v>
      </c>
    </row>
    <row r="26" spans="1:6">
      <c r="A26" s="4" t="s">
        <v>33</v>
      </c>
      <c r="B26" s="5" t="s">
        <v>34</v>
      </c>
      <c r="C26" s="6">
        <v>131936</v>
      </c>
      <c r="D26" s="6">
        <v>77346</v>
      </c>
      <c r="E26" s="6">
        <v>0</v>
      </c>
      <c r="F26" s="6">
        <f t="shared" si="0"/>
        <v>0</v>
      </c>
    </row>
    <row r="27" spans="1:6">
      <c r="A27" s="4" t="s">
        <v>35</v>
      </c>
      <c r="B27" s="5" t="s">
        <v>36</v>
      </c>
      <c r="C27" s="6">
        <v>214312</v>
      </c>
      <c r="D27" s="6">
        <v>127000</v>
      </c>
      <c r="E27" s="6">
        <v>23086.240000000002</v>
      </c>
      <c r="F27" s="6">
        <f t="shared" si="0"/>
        <v>18.178141732283464</v>
      </c>
    </row>
    <row r="28" spans="1:6">
      <c r="A28" s="4" t="s">
        <v>37</v>
      </c>
      <c r="B28" s="5" t="s">
        <v>38</v>
      </c>
      <c r="C28" s="6">
        <v>1441684</v>
      </c>
      <c r="D28" s="6">
        <v>527114</v>
      </c>
      <c r="E28" s="6">
        <v>219624.51</v>
      </c>
      <c r="F28" s="6">
        <f t="shared" si="0"/>
        <v>41.665467052667928</v>
      </c>
    </row>
    <row r="29" spans="1:6">
      <c r="A29" s="4" t="s">
        <v>39</v>
      </c>
      <c r="B29" s="5" t="s">
        <v>40</v>
      </c>
      <c r="C29" s="6">
        <v>84000</v>
      </c>
      <c r="D29" s="6">
        <v>64000</v>
      </c>
      <c r="E29" s="6">
        <v>0</v>
      </c>
      <c r="F29" s="6">
        <f t="shared" si="0"/>
        <v>0</v>
      </c>
    </row>
    <row r="30" spans="1:6">
      <c r="A30" s="4" t="s">
        <v>41</v>
      </c>
      <c r="B30" s="5" t="s">
        <v>42</v>
      </c>
      <c r="C30" s="6">
        <v>25000</v>
      </c>
      <c r="D30" s="6">
        <v>7000</v>
      </c>
      <c r="E30" s="6">
        <v>2926.47</v>
      </c>
      <c r="F30" s="6">
        <f t="shared" si="0"/>
        <v>41.806714285714278</v>
      </c>
    </row>
    <row r="31" spans="1:6">
      <c r="A31" s="4" t="s">
        <v>43</v>
      </c>
      <c r="B31" s="5" t="s">
        <v>44</v>
      </c>
      <c r="C31" s="6">
        <v>25000</v>
      </c>
      <c r="D31" s="6">
        <v>9000</v>
      </c>
      <c r="E31" s="6">
        <v>0</v>
      </c>
      <c r="F31" s="6">
        <f t="shared" si="0"/>
        <v>0</v>
      </c>
    </row>
    <row r="32" spans="1:6">
      <c r="A32" s="4" t="s">
        <v>45</v>
      </c>
      <c r="B32" s="5" t="s">
        <v>46</v>
      </c>
      <c r="C32" s="6">
        <v>0</v>
      </c>
      <c r="D32" s="6">
        <v>300000</v>
      </c>
      <c r="E32" s="6">
        <v>150275</v>
      </c>
      <c r="F32" s="6">
        <f t="shared" si="0"/>
        <v>50.091666666666669</v>
      </c>
    </row>
    <row r="33" spans="1:6" ht="25.5">
      <c r="A33" s="4" t="s">
        <v>47</v>
      </c>
      <c r="B33" s="7" t="s">
        <v>48</v>
      </c>
      <c r="C33" s="6">
        <v>5622350</v>
      </c>
      <c r="D33" s="6">
        <v>1671057</v>
      </c>
      <c r="E33" s="6">
        <v>1345283.37</v>
      </c>
      <c r="F33" s="6">
        <f t="shared" si="0"/>
        <v>80.504936097332418</v>
      </c>
    </row>
    <row r="34" spans="1:6" ht="25.5">
      <c r="A34" s="4" t="s">
        <v>49</v>
      </c>
      <c r="B34" s="7" t="s">
        <v>50</v>
      </c>
      <c r="C34" s="6">
        <v>100000</v>
      </c>
      <c r="D34" s="6">
        <v>0</v>
      </c>
      <c r="E34" s="6">
        <v>0</v>
      </c>
      <c r="F34" s="6">
        <f t="shared" si="0"/>
        <v>0</v>
      </c>
    </row>
    <row r="35" spans="1:6" ht="38.25">
      <c r="A35" s="4" t="s">
        <v>51</v>
      </c>
      <c r="B35" s="7" t="s">
        <v>52</v>
      </c>
      <c r="C35" s="6">
        <v>100000</v>
      </c>
      <c r="D35" s="6">
        <v>30000</v>
      </c>
      <c r="E35" s="6">
        <v>29207.68</v>
      </c>
      <c r="F35" s="6">
        <f t="shared" si="0"/>
        <v>97.358933333333326</v>
      </c>
    </row>
    <row r="36" spans="1:6" ht="25.5">
      <c r="A36" s="4" t="s">
        <v>53</v>
      </c>
      <c r="B36" s="7" t="s">
        <v>54</v>
      </c>
      <c r="C36" s="6">
        <v>200000</v>
      </c>
      <c r="D36" s="6">
        <v>150000</v>
      </c>
      <c r="E36" s="6">
        <v>0</v>
      </c>
      <c r="F36" s="6">
        <f t="shared" si="0"/>
        <v>0</v>
      </c>
    </row>
    <row r="37" spans="1:6">
      <c r="A37" s="4" t="s">
        <v>55</v>
      </c>
      <c r="B37" s="5" t="s">
        <v>56</v>
      </c>
      <c r="C37" s="6">
        <v>450000</v>
      </c>
      <c r="D37" s="6">
        <v>150000</v>
      </c>
      <c r="E37" s="6">
        <v>2800</v>
      </c>
      <c r="F37" s="6">
        <f t="shared" si="0"/>
        <v>1.8666666666666669</v>
      </c>
    </row>
    <row r="38" spans="1:6">
      <c r="A38" s="4" t="s">
        <v>57</v>
      </c>
      <c r="B38" s="5" t="s">
        <v>58</v>
      </c>
      <c r="C38" s="6">
        <v>1956988</v>
      </c>
      <c r="D38" s="6">
        <v>474336</v>
      </c>
      <c r="E38" s="6">
        <v>429849.53</v>
      </c>
      <c r="F38" s="6">
        <f t="shared" si="0"/>
        <v>90.621316956756388</v>
      </c>
    </row>
    <row r="39" spans="1:6">
      <c r="A39" s="4" t="s">
        <v>59</v>
      </c>
      <c r="B39" s="5" t="s">
        <v>60</v>
      </c>
      <c r="C39" s="6">
        <v>3536563</v>
      </c>
      <c r="D39" s="6">
        <v>1062025</v>
      </c>
      <c r="E39" s="6">
        <v>862016.44</v>
      </c>
      <c r="F39" s="6">
        <f t="shared" si="0"/>
        <v>81.167245592147069</v>
      </c>
    </row>
    <row r="40" spans="1:6">
      <c r="A40" s="4" t="s">
        <v>61</v>
      </c>
      <c r="B40" s="5" t="s">
        <v>62</v>
      </c>
      <c r="C40" s="6">
        <v>411928</v>
      </c>
      <c r="D40" s="6">
        <v>107070</v>
      </c>
      <c r="E40" s="6">
        <v>95840.22</v>
      </c>
      <c r="F40" s="6">
        <f t="shared" si="0"/>
        <v>89.511739983188562</v>
      </c>
    </row>
    <row r="41" spans="1:6">
      <c r="A41" s="4" t="s">
        <v>63</v>
      </c>
      <c r="B41" s="5" t="s">
        <v>64</v>
      </c>
      <c r="C41" s="6">
        <v>300000</v>
      </c>
      <c r="D41" s="6">
        <v>95000</v>
      </c>
      <c r="E41" s="6">
        <v>0</v>
      </c>
      <c r="F41" s="6">
        <f t="shared" si="0"/>
        <v>0</v>
      </c>
    </row>
    <row r="42" spans="1:6">
      <c r="A42" s="4" t="s">
        <v>65</v>
      </c>
      <c r="B42" s="5" t="s">
        <v>66</v>
      </c>
      <c r="C42" s="6">
        <v>2049708</v>
      </c>
      <c r="D42" s="6">
        <v>523320</v>
      </c>
      <c r="E42" s="6">
        <v>515433.7</v>
      </c>
      <c r="F42" s="6">
        <f t="shared" si="0"/>
        <v>98.493025300007645</v>
      </c>
    </row>
    <row r="43" spans="1:6">
      <c r="A43" s="4" t="s">
        <v>67</v>
      </c>
      <c r="B43" s="5" t="s">
        <v>68</v>
      </c>
      <c r="C43" s="6">
        <v>1844720</v>
      </c>
      <c r="D43" s="6">
        <v>585980</v>
      </c>
      <c r="E43" s="6">
        <v>483593.64</v>
      </c>
      <c r="F43" s="6">
        <f t="shared" si="0"/>
        <v>82.52732857776715</v>
      </c>
    </row>
    <row r="44" spans="1:6">
      <c r="A44" s="4" t="s">
        <v>69</v>
      </c>
      <c r="B44" s="5" t="s">
        <v>70</v>
      </c>
      <c r="C44" s="6">
        <v>0</v>
      </c>
      <c r="D44" s="6">
        <v>22173</v>
      </c>
      <c r="E44" s="6">
        <v>0</v>
      </c>
      <c r="F44" s="6">
        <f t="shared" si="0"/>
        <v>0</v>
      </c>
    </row>
    <row r="45" spans="1:6">
      <c r="A45" s="4" t="s">
        <v>71</v>
      </c>
      <c r="B45" s="5" t="s">
        <v>72</v>
      </c>
      <c r="C45" s="6">
        <v>504592</v>
      </c>
      <c r="D45" s="6">
        <v>224495</v>
      </c>
      <c r="E45" s="6">
        <v>135199.19</v>
      </c>
      <c r="F45" s="6">
        <f t="shared" si="0"/>
        <v>60.223697632463981</v>
      </c>
    </row>
    <row r="46" spans="1:6">
      <c r="A46" s="4" t="s">
        <v>73</v>
      </c>
      <c r="B46" s="5" t="s">
        <v>74</v>
      </c>
      <c r="C46" s="6">
        <v>9678173</v>
      </c>
      <c r="D46" s="6">
        <v>2838480</v>
      </c>
      <c r="E46" s="6">
        <v>1011948.93</v>
      </c>
      <c r="F46" s="6">
        <f t="shared" si="0"/>
        <v>35.651085440094697</v>
      </c>
    </row>
    <row r="47" spans="1:6">
      <c r="A47" s="4" t="s">
        <v>75</v>
      </c>
      <c r="B47" s="5" t="s">
        <v>76</v>
      </c>
      <c r="C47" s="6">
        <v>25000</v>
      </c>
      <c r="D47" s="6">
        <v>7307</v>
      </c>
      <c r="E47" s="6">
        <v>5131.41</v>
      </c>
      <c r="F47" s="6">
        <f t="shared" si="0"/>
        <v>70.225947721363084</v>
      </c>
    </row>
    <row r="48" spans="1:6" ht="38.25">
      <c r="A48" s="4" t="s">
        <v>77</v>
      </c>
      <c r="B48" s="7" t="s">
        <v>78</v>
      </c>
      <c r="C48" s="6">
        <v>0</v>
      </c>
      <c r="D48" s="6">
        <v>1000000</v>
      </c>
      <c r="E48" s="6">
        <v>1000000</v>
      </c>
      <c r="F48" s="6">
        <f t="shared" si="0"/>
        <v>100</v>
      </c>
    </row>
    <row r="49" spans="1:6">
      <c r="A49" s="4" t="s">
        <v>79</v>
      </c>
      <c r="B49" s="5" t="s">
        <v>80</v>
      </c>
      <c r="C49" s="6">
        <v>25000</v>
      </c>
      <c r="D49" s="6">
        <v>25000</v>
      </c>
      <c r="E49" s="6">
        <v>0</v>
      </c>
      <c r="F49" s="6">
        <f t="shared" si="0"/>
        <v>0</v>
      </c>
    </row>
    <row r="50" spans="1:6">
      <c r="A50" s="4" t="s">
        <v>81</v>
      </c>
      <c r="B50" s="5" t="s">
        <v>82</v>
      </c>
      <c r="C50" s="6">
        <v>3773900</v>
      </c>
      <c r="D50" s="6">
        <v>980975</v>
      </c>
      <c r="E50" s="6">
        <v>0</v>
      </c>
      <c r="F50" s="6">
        <f t="shared" si="0"/>
        <v>0</v>
      </c>
    </row>
    <row r="51" spans="1:6">
      <c r="A51" s="4" t="s">
        <v>83</v>
      </c>
      <c r="B51" s="5" t="s">
        <v>84</v>
      </c>
      <c r="C51" s="6">
        <v>50000</v>
      </c>
      <c r="D51" s="6">
        <v>50000</v>
      </c>
      <c r="E51" s="6">
        <v>0</v>
      </c>
      <c r="F51" s="6">
        <f t="shared" si="0"/>
        <v>0</v>
      </c>
    </row>
    <row r="52" spans="1:6">
      <c r="A52" s="4" t="s">
        <v>85</v>
      </c>
      <c r="B52" s="5" t="s">
        <v>86</v>
      </c>
      <c r="C52" s="6">
        <v>20729</v>
      </c>
      <c r="D52" s="6">
        <v>20729</v>
      </c>
      <c r="E52" s="6">
        <v>0</v>
      </c>
      <c r="F52" s="6">
        <f t="shared" si="0"/>
        <v>0</v>
      </c>
    </row>
    <row r="53" spans="1:6">
      <c r="A53" s="4" t="s">
        <v>87</v>
      </c>
      <c r="B53" s="5" t="s">
        <v>88</v>
      </c>
      <c r="C53" s="6">
        <v>200000</v>
      </c>
      <c r="D53" s="6">
        <v>150000</v>
      </c>
      <c r="E53" s="6">
        <v>49950</v>
      </c>
      <c r="F53" s="6">
        <f t="shared" si="0"/>
        <v>33.300000000000004</v>
      </c>
    </row>
    <row r="54" spans="1:6">
      <c r="A54" s="4" t="s">
        <v>89</v>
      </c>
      <c r="B54" s="5" t="s">
        <v>90</v>
      </c>
      <c r="C54" s="6">
        <v>950000</v>
      </c>
      <c r="D54" s="6">
        <v>950000</v>
      </c>
      <c r="E54" s="6">
        <v>0</v>
      </c>
      <c r="F54" s="6">
        <f t="shared" si="0"/>
        <v>0</v>
      </c>
    </row>
    <row r="55" spans="1:6">
      <c r="A55" s="4" t="s">
        <v>91</v>
      </c>
      <c r="B55" s="5" t="s">
        <v>92</v>
      </c>
      <c r="C55" s="6">
        <v>1185503</v>
      </c>
      <c r="D55" s="6">
        <v>442943</v>
      </c>
      <c r="E55" s="6">
        <v>355807.05</v>
      </c>
      <c r="F55" s="6">
        <f t="shared" si="0"/>
        <v>80.327954161144888</v>
      </c>
    </row>
    <row r="56" spans="1:6">
      <c r="A56" s="4" t="s">
        <v>93</v>
      </c>
      <c r="B56" s="5" t="s">
        <v>94</v>
      </c>
      <c r="C56" s="6">
        <v>1185503</v>
      </c>
      <c r="D56" s="6">
        <v>312043</v>
      </c>
      <c r="E56" s="6">
        <v>255807.05</v>
      </c>
      <c r="F56" s="6">
        <f t="shared" si="0"/>
        <v>81.978140833154399</v>
      </c>
    </row>
    <row r="57" spans="1:6">
      <c r="A57" s="4" t="s">
        <v>95</v>
      </c>
      <c r="B57" s="5" t="s">
        <v>96</v>
      </c>
      <c r="C57" s="6">
        <v>0</v>
      </c>
      <c r="D57" s="6">
        <v>130900</v>
      </c>
      <c r="E57" s="6">
        <v>100000</v>
      </c>
      <c r="F57" s="6">
        <f t="shared" si="0"/>
        <v>76.39419404125286</v>
      </c>
    </row>
    <row r="58" spans="1:6">
      <c r="A58" s="5" t="s">
        <v>97</v>
      </c>
      <c r="B58" s="5"/>
      <c r="C58" s="6">
        <v>172368173</v>
      </c>
      <c r="D58" s="6">
        <v>53721784</v>
      </c>
      <c r="E58" s="6">
        <v>43002507.469999984</v>
      </c>
      <c r="F58" s="6">
        <f t="shared" si="0"/>
        <v>80.0466854749276</v>
      </c>
    </row>
    <row r="60" spans="1:6" ht="15.75">
      <c r="B60" s="9" t="s">
        <v>102</v>
      </c>
      <c r="C60" s="10" t="s">
        <v>103</v>
      </c>
      <c r="D60" s="10"/>
    </row>
    <row r="61" spans="1:6">
      <c r="B61" s="8"/>
      <c r="C61" s="8"/>
      <c r="D61" s="8"/>
    </row>
  </sheetData>
  <mergeCells count="8">
    <mergeCell ref="C60:D60"/>
    <mergeCell ref="A7:E7"/>
    <mergeCell ref="A8:E8"/>
    <mergeCell ref="E1:F1"/>
    <mergeCell ref="D2:F2"/>
    <mergeCell ref="D4:F4"/>
    <mergeCell ref="D5:F5"/>
    <mergeCell ref="D3:F3"/>
  </mergeCells>
  <pageMargins left="0.59055118110236204" right="0.59055118110236204" top="0.39370078740157499" bottom="0.39370078740157499" header="0" footer="0"/>
  <pageSetup paperSize="9" scale="75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petromeroslavovih</cp:lastModifiedBy>
  <cp:lastPrinted>2023-06-27T12:06:52Z</cp:lastPrinted>
  <dcterms:created xsi:type="dcterms:W3CDTF">2023-04-14T09:09:17Z</dcterms:created>
  <dcterms:modified xsi:type="dcterms:W3CDTF">2023-06-27T12:06:55Z</dcterms:modified>
</cp:coreProperties>
</file>