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F64" i="1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</calcChain>
</file>

<file path=xl/sharedStrings.xml><?xml version="1.0" encoding="utf-8"?>
<sst xmlns="http://schemas.openxmlformats.org/spreadsheetml/2006/main" count="120" uniqueCount="118">
  <si>
    <t>Загальний фонд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</si>
  <si>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</si>
  <si>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</si>
  <si>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</si>
  <si>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</si>
  <si>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</si>
  <si>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</si>
  <si>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</si>
  <si>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</si>
  <si>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</si>
  <si>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</si>
  <si>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</si>
  <si>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</si>
  <si>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</si>
  <si>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</si>
  <si>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</si>
  <si>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</si>
  <si>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1031</t>
  </si>
  <si>
    <t>1061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</si>
  <si>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</si>
  <si>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</si>
  <si>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</si>
  <si>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</si>
  <si>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</si>
  <si>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</si>
  <si>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</si>
  <si>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</si>
  <si>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</si>
  <si>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</si>
  <si>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</si>
  <si>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</si>
  <si>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</si>
  <si>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</si>
  <si>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</si>
  <si>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</si>
  <si>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</si>
  <si>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</si>
  <si>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</si>
  <si>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</si>
  <si>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</si>
  <si>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</si>
  <si>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</si>
  <si>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</si>
  <si>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</si>
  <si>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</si>
  <si>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</si>
  <si>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</si>
  <si>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</si>
  <si>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</si>
  <si>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</si>
  <si>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</si>
  <si>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</si>
  <si>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</si>
  <si>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</si>
  <si>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</si>
  <si>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</si>
  <si>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</si>
  <si>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</si>
  <si>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</si>
  <si>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</si>
  <si>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</si>
  <si>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</si>
  <si>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</si>
  <si>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</si>
  <si>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</si>
  <si>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</si>
  <si>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</si>
  <si>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</si>
  <si>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</si>
  <si>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</si>
  <si>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</si>
  <si>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</si>
  <si>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</si>
  <si>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</si>
  <si>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</si>
  <si>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</si>
  <si>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</si>
  <si>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</si>
  <si>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</si>
  <si>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</si>
  <si>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</si>
  <si>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</si>
  <si>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</si>
  <si>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</si>
  <si>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</si>
  <si>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</si>
  <si>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</si>
  <si>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</si>
  <si>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</si>
  <si>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</si>
  <si>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</si>
  <si>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</si>
  <si>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</si>
  <si>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</si>
  <si>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</si>
  <si>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</si>
  <si>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</si>
  <si>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</si>
  <si>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</si>
  <si>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</si>
  <si>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</si>
  <si>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</si>
  <si>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</si>
  <si>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</si>
  <si>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</si>
  <si>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</si>
  <si>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</si>
  <si>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</si>
  <si>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</si>
  <si>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</si>
  <si>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</si>
  <si>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Додаток 3</t>
  </si>
  <si>
    <t xml:space="preserve">Керуюча справами </t>
  </si>
  <si>
    <t>Ярослава РАКОВІЦА</t>
  </si>
  <si>
    <t>Звт про виконання видаткової частини бюджету Кіцманської міської територіальної громади за 2022 рік</t>
  </si>
  <si>
    <t>до рішення виконавчого комітету</t>
  </si>
  <si>
    <t>Кіцманської міської ради</t>
  </si>
  <si>
    <t>від 08.02.2023 № 21/2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</si>
</sst>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1" fillId="0" borderId="0" xfId="0" applyFont="1" applyFill="1" applyBorder="1"/>
    <xf numFmtId="0" fontId="0" fillId="2" borderId="0" xfId="0" applyFill="1" applyBorder="1"/>
    <xf numFmtId="2" fontId="0" fillId="2" borderId="0" xfId="0" applyNumberFormat="1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7"/>
  <sheetViews>
    <sheetView tabSelected="1" topLeftCell="C1" workbookViewId="0">
      <selection activeCell="H13" sqref="H13"/>
    </sheetView>
  </sheetViews>
  <sheetFormatPr defaultRowHeight="12.75"/>
  <cols>
    <col min="1" max="1" width="13.7109375" customWidth="1"/>
    <col min="2" max="2" width="142.7109375" customWidth="1"/>
    <col min="3" max="5" width="12.42578125" bestFit="1" customWidth="1"/>
    <col min="6" max="6" width="11.7109375" customWidth="1"/>
  </cols>
  <sheetData>
    <row r="1" spans="1:6">
      <c r="E1" s="13" t="s">
        <v>111</v>
      </c>
      <c r="F1" s="13"/>
    </row>
    <row r="2" spans="1:6">
      <c r="E2" t="s">
        <v>115</v>
      </c>
    </row>
    <row r="3" spans="1:6">
      <c r="E3" t="s">
        <v>116</v>
      </c>
    </row>
    <row r="4" spans="1:6">
      <c r="E4" t="s">
        <v>117</v>
      </c>
    </row>
    <row r="6" spans="1:6" ht="15.75">
      <c r="A6" s="11" t="s">
        <v>114</v>
      </c>
      <c r="B6" s="11"/>
      <c r="C6" s="11"/>
      <c r="D6" s="11"/>
      <c r="E6" s="11"/>
    </row>
    <row r="7" spans="1:6">
      <c r="A7" s="12" t="s">
        <v>0</v>
      </c>
      <c r="B7" s="12"/>
      <c r="C7" s="12"/>
      <c r="D7" s="12"/>
      <c r="E7" s="12"/>
    </row>
    <row r="9" spans="1:6" ht="63.75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110</v>
      </c>
    </row>
    <row r="10" spans="1:6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</row>
    <row r="11" spans="1:6">
      <c r="A11" s="2">
        <v>24521000000</v>
      </c>
      <c r="B11" s="2" t="s">
        <v>6</v>
      </c>
      <c r="C11" s="3"/>
      <c r="D11" s="3"/>
      <c r="E11" s="3"/>
      <c r="F11" s="3"/>
    </row>
    <row r="12" spans="1:6" ht="25.5">
      <c r="A12" s="4" t="s">
        <v>7</v>
      </c>
      <c r="B12" s="7" t="s">
        <v>8</v>
      </c>
      <c r="C12" s="6">
        <v>17492521</v>
      </c>
      <c r="D12" s="6">
        <v>17976176</v>
      </c>
      <c r="E12" s="6">
        <v>17844100.690000001</v>
      </c>
      <c r="F12" s="6">
        <f t="shared" ref="F12:F43" si="0">IF(D12=0,0,(E12/D12)*100)</f>
        <v>99.265275829520149</v>
      </c>
    </row>
    <row r="13" spans="1:6">
      <c r="A13" s="4" t="s">
        <v>9</v>
      </c>
      <c r="B13" s="5" t="s">
        <v>10</v>
      </c>
      <c r="C13" s="6">
        <v>999767</v>
      </c>
      <c r="D13" s="6">
        <v>1066637</v>
      </c>
      <c r="E13" s="6">
        <v>1064539.72</v>
      </c>
      <c r="F13" s="6">
        <f t="shared" si="0"/>
        <v>99.803374531354152</v>
      </c>
    </row>
    <row r="14" spans="1:6">
      <c r="A14" s="4" t="s">
        <v>11</v>
      </c>
      <c r="B14" s="5" t="s">
        <v>12</v>
      </c>
      <c r="C14" s="6">
        <v>1868802</v>
      </c>
      <c r="D14" s="6">
        <v>2061972</v>
      </c>
      <c r="E14" s="6">
        <v>1781397.52</v>
      </c>
      <c r="F14" s="6">
        <f t="shared" si="0"/>
        <v>86.392905432275512</v>
      </c>
    </row>
    <row r="15" spans="1:6">
      <c r="A15" s="4" t="s">
        <v>13</v>
      </c>
      <c r="B15" s="5" t="s">
        <v>14</v>
      </c>
      <c r="C15" s="6">
        <v>19909465</v>
      </c>
      <c r="D15" s="6">
        <v>18467698.079999998</v>
      </c>
      <c r="E15" s="6">
        <v>18243862.760000002</v>
      </c>
      <c r="F15" s="6">
        <f t="shared" si="0"/>
        <v>98.787963074605372</v>
      </c>
    </row>
    <row r="16" spans="1:6">
      <c r="A16" s="4" t="s">
        <v>15</v>
      </c>
      <c r="B16" s="5" t="s">
        <v>16</v>
      </c>
      <c r="C16" s="6">
        <v>27950506</v>
      </c>
      <c r="D16" s="6">
        <v>28106253.140000001</v>
      </c>
      <c r="E16" s="6">
        <v>26450789.449999999</v>
      </c>
      <c r="F16" s="6">
        <f t="shared" si="0"/>
        <v>94.109980858160014</v>
      </c>
    </row>
    <row r="17" spans="1:6">
      <c r="A17" s="4" t="s">
        <v>17</v>
      </c>
      <c r="B17" s="5" t="s">
        <v>16</v>
      </c>
      <c r="C17" s="6">
        <v>61940800</v>
      </c>
      <c r="D17" s="6">
        <v>55746900</v>
      </c>
      <c r="E17" s="6">
        <v>55746900</v>
      </c>
      <c r="F17" s="6">
        <f t="shared" si="0"/>
        <v>100</v>
      </c>
    </row>
    <row r="18" spans="1:6">
      <c r="A18" s="4" t="s">
        <v>18</v>
      </c>
      <c r="B18" s="5" t="s">
        <v>16</v>
      </c>
      <c r="C18" s="6">
        <v>0</v>
      </c>
      <c r="D18" s="6">
        <v>263517</v>
      </c>
      <c r="E18" s="6">
        <v>263517</v>
      </c>
      <c r="F18" s="6">
        <f t="shared" si="0"/>
        <v>100</v>
      </c>
    </row>
    <row r="19" spans="1:6">
      <c r="A19" s="4" t="s">
        <v>19</v>
      </c>
      <c r="B19" s="5" t="s">
        <v>20</v>
      </c>
      <c r="C19" s="6">
        <v>880055</v>
      </c>
      <c r="D19" s="6">
        <v>882655</v>
      </c>
      <c r="E19" s="6">
        <v>863349.49</v>
      </c>
      <c r="F19" s="6">
        <f t="shared" si="0"/>
        <v>97.812790954563226</v>
      </c>
    </row>
    <row r="20" spans="1:6">
      <c r="A20" s="4" t="s">
        <v>21</v>
      </c>
      <c r="B20" s="5" t="s">
        <v>22</v>
      </c>
      <c r="C20" s="6">
        <v>6601238</v>
      </c>
      <c r="D20" s="6">
        <v>6401238</v>
      </c>
      <c r="E20" s="6">
        <v>6004118.1200000001</v>
      </c>
      <c r="F20" s="6">
        <f t="shared" si="0"/>
        <v>93.796201922190676</v>
      </c>
    </row>
    <row r="21" spans="1:6">
      <c r="A21" s="4" t="s">
        <v>23</v>
      </c>
      <c r="B21" s="5" t="s">
        <v>24</v>
      </c>
      <c r="C21" s="6">
        <v>5430</v>
      </c>
      <c r="D21" s="6">
        <v>5430</v>
      </c>
      <c r="E21" s="6">
        <v>5430</v>
      </c>
      <c r="F21" s="6">
        <f t="shared" si="0"/>
        <v>100</v>
      </c>
    </row>
    <row r="22" spans="1:6">
      <c r="A22" s="4" t="s">
        <v>25</v>
      </c>
      <c r="B22" s="5" t="s">
        <v>26</v>
      </c>
      <c r="C22" s="6">
        <v>364320</v>
      </c>
      <c r="D22" s="6">
        <v>1639148</v>
      </c>
      <c r="E22" s="6">
        <v>1551248.31</v>
      </c>
      <c r="F22" s="6">
        <f t="shared" si="0"/>
        <v>94.637476908735522</v>
      </c>
    </row>
    <row r="23" spans="1:6">
      <c r="A23" s="4" t="s">
        <v>27</v>
      </c>
      <c r="B23" s="5" t="s">
        <v>28</v>
      </c>
      <c r="C23" s="6">
        <v>2370300</v>
      </c>
      <c r="D23" s="6">
        <v>2133300</v>
      </c>
      <c r="E23" s="6">
        <v>1968215.4</v>
      </c>
      <c r="F23" s="6">
        <f t="shared" si="0"/>
        <v>92.261538461538464</v>
      </c>
    </row>
    <row r="24" spans="1:6" ht="25.5">
      <c r="A24" s="4" t="s">
        <v>29</v>
      </c>
      <c r="B24" s="7" t="s">
        <v>30</v>
      </c>
      <c r="C24" s="6">
        <v>0</v>
      </c>
      <c r="D24" s="6">
        <v>165309</v>
      </c>
      <c r="E24" s="6">
        <v>152809</v>
      </c>
      <c r="F24" s="6">
        <f t="shared" si="0"/>
        <v>92.438403232733847</v>
      </c>
    </row>
    <row r="25" spans="1:6">
      <c r="A25" s="4" t="s">
        <v>31</v>
      </c>
      <c r="B25" s="5" t="s">
        <v>32</v>
      </c>
      <c r="C25" s="6">
        <v>167400</v>
      </c>
      <c r="D25" s="6">
        <v>112500</v>
      </c>
      <c r="E25" s="6">
        <v>74590.240000000005</v>
      </c>
      <c r="F25" s="6">
        <f t="shared" si="0"/>
        <v>66.302435555555562</v>
      </c>
    </row>
    <row r="26" spans="1:6">
      <c r="A26" s="4" t="s">
        <v>33</v>
      </c>
      <c r="B26" s="5" t="s">
        <v>34</v>
      </c>
      <c r="C26" s="6">
        <v>6119900</v>
      </c>
      <c r="D26" s="6">
        <v>8580501</v>
      </c>
      <c r="E26" s="6">
        <v>8056083.8399999999</v>
      </c>
      <c r="F26" s="6">
        <f t="shared" si="0"/>
        <v>93.888268761928941</v>
      </c>
    </row>
    <row r="27" spans="1:6">
      <c r="A27" s="4" t="s">
        <v>35</v>
      </c>
      <c r="B27" s="5" t="s">
        <v>36</v>
      </c>
      <c r="C27" s="6">
        <v>127677</v>
      </c>
      <c r="D27" s="6">
        <v>162677</v>
      </c>
      <c r="E27" s="6">
        <v>162669.37</v>
      </c>
      <c r="F27" s="6">
        <f t="shared" si="0"/>
        <v>99.995309724177346</v>
      </c>
    </row>
    <row r="28" spans="1:6">
      <c r="A28" s="4" t="s">
        <v>37</v>
      </c>
      <c r="B28" s="5" t="s">
        <v>38</v>
      </c>
      <c r="C28" s="6">
        <v>402917</v>
      </c>
      <c r="D28" s="6">
        <v>205417</v>
      </c>
      <c r="E28" s="6">
        <v>176830.36</v>
      </c>
      <c r="F28" s="6">
        <f t="shared" si="0"/>
        <v>86.083605543844953</v>
      </c>
    </row>
    <row r="29" spans="1:6">
      <c r="A29" s="4" t="s">
        <v>39</v>
      </c>
      <c r="B29" s="5" t="s">
        <v>40</v>
      </c>
      <c r="C29" s="6">
        <v>1646379</v>
      </c>
      <c r="D29" s="6">
        <v>1229379</v>
      </c>
      <c r="E29" s="6">
        <v>1116805.49</v>
      </c>
      <c r="F29" s="6">
        <f t="shared" si="0"/>
        <v>90.843058975303791</v>
      </c>
    </row>
    <row r="30" spans="1:6">
      <c r="A30" s="4" t="s">
        <v>41</v>
      </c>
      <c r="B30" s="5" t="s">
        <v>42</v>
      </c>
      <c r="C30" s="6">
        <v>0</v>
      </c>
      <c r="D30" s="6">
        <v>40000</v>
      </c>
      <c r="E30" s="6">
        <v>40000</v>
      </c>
      <c r="F30" s="6">
        <f t="shared" si="0"/>
        <v>100</v>
      </c>
    </row>
    <row r="31" spans="1:6">
      <c r="A31" s="4" t="s">
        <v>43</v>
      </c>
      <c r="B31" s="5" t="s">
        <v>44</v>
      </c>
      <c r="C31" s="6">
        <v>27000</v>
      </c>
      <c r="D31" s="6">
        <v>20420</v>
      </c>
      <c r="E31" s="6">
        <v>18599.419999999998</v>
      </c>
      <c r="F31" s="6">
        <f t="shared" si="0"/>
        <v>91.084329089128303</v>
      </c>
    </row>
    <row r="32" spans="1:6">
      <c r="A32" s="4" t="s">
        <v>45</v>
      </c>
      <c r="B32" s="5" t="s">
        <v>46</v>
      </c>
      <c r="C32" s="6">
        <v>45792</v>
      </c>
      <c r="D32" s="6">
        <v>10002</v>
      </c>
      <c r="E32" s="6">
        <v>9993.0300000000007</v>
      </c>
      <c r="F32" s="6">
        <f t="shared" si="0"/>
        <v>99.910317936412724</v>
      </c>
    </row>
    <row r="33" spans="1:6">
      <c r="A33" s="4" t="s">
        <v>47</v>
      </c>
      <c r="B33" s="5" t="s">
        <v>48</v>
      </c>
      <c r="C33" s="6">
        <v>0</v>
      </c>
      <c r="D33" s="6">
        <v>190800</v>
      </c>
      <c r="E33" s="6">
        <v>181488</v>
      </c>
      <c r="F33" s="6">
        <f t="shared" si="0"/>
        <v>95.119496855345915</v>
      </c>
    </row>
    <row r="34" spans="1:6">
      <c r="A34" s="4" t="s">
        <v>49</v>
      </c>
      <c r="B34" s="5" t="s">
        <v>50</v>
      </c>
      <c r="C34" s="6">
        <v>5724232</v>
      </c>
      <c r="D34" s="6">
        <v>5935225</v>
      </c>
      <c r="E34" s="6">
        <v>5851469.4900000002</v>
      </c>
      <c r="F34" s="6">
        <f t="shared" si="0"/>
        <v>98.588840187187515</v>
      </c>
    </row>
    <row r="35" spans="1:6">
      <c r="A35" s="4" t="s">
        <v>51</v>
      </c>
      <c r="B35" s="5" t="s">
        <v>52</v>
      </c>
      <c r="C35" s="6">
        <v>2225776</v>
      </c>
      <c r="D35" s="6">
        <v>0</v>
      </c>
      <c r="E35" s="6">
        <v>0</v>
      </c>
      <c r="F35" s="6">
        <f t="shared" si="0"/>
        <v>0</v>
      </c>
    </row>
    <row r="36" spans="1:6" ht="25.5">
      <c r="A36" s="4" t="s">
        <v>53</v>
      </c>
      <c r="B36" s="7" t="s">
        <v>54</v>
      </c>
      <c r="C36" s="6">
        <v>100000</v>
      </c>
      <c r="D36" s="6">
        <v>0</v>
      </c>
      <c r="E36" s="6">
        <v>0</v>
      </c>
      <c r="F36" s="6">
        <f t="shared" si="0"/>
        <v>0</v>
      </c>
    </row>
    <row r="37" spans="1:6" ht="25.5">
      <c r="A37" s="4" t="s">
        <v>55</v>
      </c>
      <c r="B37" s="7" t="s">
        <v>56</v>
      </c>
      <c r="C37" s="6">
        <v>44025</v>
      </c>
      <c r="D37" s="6">
        <v>134784</v>
      </c>
      <c r="E37" s="6">
        <v>134081.25</v>
      </c>
      <c r="F37" s="6">
        <f t="shared" si="0"/>
        <v>99.478610220797719</v>
      </c>
    </row>
    <row r="38" spans="1:6">
      <c r="A38" s="4" t="s">
        <v>57</v>
      </c>
      <c r="B38" s="5" t="s">
        <v>58</v>
      </c>
      <c r="C38" s="6">
        <v>0</v>
      </c>
      <c r="D38" s="6">
        <v>30500</v>
      </c>
      <c r="E38" s="6">
        <v>23166.33</v>
      </c>
      <c r="F38" s="6">
        <f t="shared" si="0"/>
        <v>75.95518032786886</v>
      </c>
    </row>
    <row r="39" spans="1:6">
      <c r="A39" s="4" t="s">
        <v>59</v>
      </c>
      <c r="B39" s="5" t="s">
        <v>60</v>
      </c>
      <c r="C39" s="6">
        <v>0</v>
      </c>
      <c r="D39" s="6">
        <v>169375</v>
      </c>
      <c r="E39" s="6">
        <v>169375</v>
      </c>
      <c r="F39" s="6">
        <f t="shared" si="0"/>
        <v>100</v>
      </c>
    </row>
    <row r="40" spans="1:6">
      <c r="A40" s="4" t="s">
        <v>61</v>
      </c>
      <c r="B40" s="5" t="s">
        <v>62</v>
      </c>
      <c r="C40" s="6">
        <v>200000</v>
      </c>
      <c r="D40" s="6">
        <v>595000</v>
      </c>
      <c r="E40" s="6">
        <v>472886</v>
      </c>
      <c r="F40" s="6">
        <f t="shared" si="0"/>
        <v>79.476638655462182</v>
      </c>
    </row>
    <row r="41" spans="1:6">
      <c r="A41" s="4" t="s">
        <v>63</v>
      </c>
      <c r="B41" s="5" t="s">
        <v>64</v>
      </c>
      <c r="C41" s="6">
        <v>1462140</v>
      </c>
      <c r="D41" s="6">
        <v>1454640</v>
      </c>
      <c r="E41" s="6">
        <v>1442575.86</v>
      </c>
      <c r="F41" s="6">
        <f t="shared" si="0"/>
        <v>99.170644283121604</v>
      </c>
    </row>
    <row r="42" spans="1:6">
      <c r="A42" s="4" t="s">
        <v>65</v>
      </c>
      <c r="B42" s="5" t="s">
        <v>66</v>
      </c>
      <c r="C42" s="6">
        <v>3612707</v>
      </c>
      <c r="D42" s="6">
        <v>3372707</v>
      </c>
      <c r="E42" s="6">
        <v>3027835.36</v>
      </c>
      <c r="F42" s="6">
        <f t="shared" si="0"/>
        <v>89.7746338475296</v>
      </c>
    </row>
    <row r="43" spans="1:6">
      <c r="A43" s="4" t="s">
        <v>67</v>
      </c>
      <c r="B43" s="5" t="s">
        <v>68</v>
      </c>
      <c r="C43" s="6">
        <v>368484</v>
      </c>
      <c r="D43" s="6">
        <v>337984</v>
      </c>
      <c r="E43" s="6">
        <v>331230.43</v>
      </c>
      <c r="F43" s="6">
        <f t="shared" si="0"/>
        <v>98.001807777882973</v>
      </c>
    </row>
    <row r="44" spans="1:6">
      <c r="A44" s="4" t="s">
        <v>69</v>
      </c>
      <c r="B44" s="5" t="s">
        <v>70</v>
      </c>
      <c r="C44" s="6">
        <v>105000</v>
      </c>
      <c r="D44" s="6">
        <v>23603</v>
      </c>
      <c r="E44" s="6">
        <v>23602.55</v>
      </c>
      <c r="F44" s="6">
        <f t="shared" ref="F44:F64" si="1">IF(D44=0,0,(E44/D44)*100)</f>
        <v>99.998093462695408</v>
      </c>
    </row>
    <row r="45" spans="1:6">
      <c r="A45" s="4" t="s">
        <v>71</v>
      </c>
      <c r="B45" s="5" t="s">
        <v>72</v>
      </c>
      <c r="C45" s="6">
        <v>2010639</v>
      </c>
      <c r="D45" s="6">
        <v>2010639</v>
      </c>
      <c r="E45" s="6">
        <v>1723391.74</v>
      </c>
      <c r="F45" s="6">
        <f t="shared" si="1"/>
        <v>85.713633327514287</v>
      </c>
    </row>
    <row r="46" spans="1:6">
      <c r="A46" s="4" t="s">
        <v>73</v>
      </c>
      <c r="B46" s="5" t="s">
        <v>74</v>
      </c>
      <c r="C46" s="6">
        <v>1791260</v>
      </c>
      <c r="D46" s="6">
        <v>1753060</v>
      </c>
      <c r="E46" s="6">
        <v>1753059.02</v>
      </c>
      <c r="F46" s="6">
        <f t="shared" si="1"/>
        <v>99.999944097749079</v>
      </c>
    </row>
    <row r="47" spans="1:6">
      <c r="A47" s="4" t="s">
        <v>75</v>
      </c>
      <c r="B47" s="5" t="s">
        <v>76</v>
      </c>
      <c r="C47" s="6">
        <v>0</v>
      </c>
      <c r="D47" s="6">
        <v>32000</v>
      </c>
      <c r="E47" s="6">
        <v>9100</v>
      </c>
      <c r="F47" s="6">
        <f t="shared" si="1"/>
        <v>28.4375</v>
      </c>
    </row>
    <row r="48" spans="1:6">
      <c r="A48" s="4" t="s">
        <v>77</v>
      </c>
      <c r="B48" s="5" t="s">
        <v>78</v>
      </c>
      <c r="C48" s="6">
        <v>520800</v>
      </c>
      <c r="D48" s="6">
        <v>570750</v>
      </c>
      <c r="E48" s="6">
        <v>504708.67</v>
      </c>
      <c r="F48" s="6">
        <f t="shared" si="1"/>
        <v>88.429026719229086</v>
      </c>
    </row>
    <row r="49" spans="1:6">
      <c r="A49" s="4" t="s">
        <v>79</v>
      </c>
      <c r="B49" s="5" t="s">
        <v>80</v>
      </c>
      <c r="C49" s="6">
        <v>0</v>
      </c>
      <c r="D49" s="6">
        <v>20000</v>
      </c>
      <c r="E49" s="6">
        <v>20000</v>
      </c>
      <c r="F49" s="6">
        <f t="shared" si="1"/>
        <v>100</v>
      </c>
    </row>
    <row r="50" spans="1:6">
      <c r="A50" s="4" t="s">
        <v>81</v>
      </c>
      <c r="B50" s="5" t="s">
        <v>82</v>
      </c>
      <c r="C50" s="6">
        <v>6866748</v>
      </c>
      <c r="D50" s="6">
        <v>5544029</v>
      </c>
      <c r="E50" s="6">
        <v>5379971.54</v>
      </c>
      <c r="F50" s="6">
        <f t="shared" si="1"/>
        <v>97.040826085144943</v>
      </c>
    </row>
    <row r="51" spans="1:6">
      <c r="A51" s="4" t="s">
        <v>83</v>
      </c>
      <c r="B51" s="5" t="s">
        <v>84</v>
      </c>
      <c r="C51" s="6">
        <v>15000</v>
      </c>
      <c r="D51" s="6">
        <v>11416</v>
      </c>
      <c r="E51" s="6">
        <v>10358.870000000001</v>
      </c>
      <c r="F51" s="6">
        <f t="shared" si="1"/>
        <v>90.739926419060978</v>
      </c>
    </row>
    <row r="52" spans="1:6" ht="25.5">
      <c r="A52" s="4" t="s">
        <v>85</v>
      </c>
      <c r="B52" s="7" t="s">
        <v>86</v>
      </c>
      <c r="C52" s="6">
        <v>0</v>
      </c>
      <c r="D52" s="6">
        <v>760000</v>
      </c>
      <c r="E52" s="6">
        <v>760000</v>
      </c>
      <c r="F52" s="6">
        <f t="shared" si="1"/>
        <v>100</v>
      </c>
    </row>
    <row r="53" spans="1:6">
      <c r="A53" s="4" t="s">
        <v>87</v>
      </c>
      <c r="B53" s="5" t="s">
        <v>88</v>
      </c>
      <c r="C53" s="6">
        <v>25000</v>
      </c>
      <c r="D53" s="6">
        <v>0</v>
      </c>
      <c r="E53" s="6">
        <v>0</v>
      </c>
      <c r="F53" s="6">
        <f t="shared" si="1"/>
        <v>0</v>
      </c>
    </row>
    <row r="54" spans="1:6">
      <c r="A54" s="4" t="s">
        <v>89</v>
      </c>
      <c r="B54" s="5" t="s">
        <v>90</v>
      </c>
      <c r="C54" s="6">
        <v>1000000</v>
      </c>
      <c r="D54" s="6">
        <v>643335</v>
      </c>
      <c r="E54" s="6">
        <v>618552</v>
      </c>
      <c r="F54" s="6">
        <f t="shared" si="1"/>
        <v>96.147730187227495</v>
      </c>
    </row>
    <row r="55" spans="1:6">
      <c r="A55" s="4" t="s">
        <v>91</v>
      </c>
      <c r="B55" s="5" t="s">
        <v>92</v>
      </c>
      <c r="C55" s="6">
        <v>100000</v>
      </c>
      <c r="D55" s="6">
        <v>0</v>
      </c>
      <c r="E55" s="6">
        <v>0</v>
      </c>
      <c r="F55" s="6">
        <f t="shared" si="1"/>
        <v>0</v>
      </c>
    </row>
    <row r="56" spans="1:6">
      <c r="A56" s="4" t="s">
        <v>93</v>
      </c>
      <c r="B56" s="5" t="s">
        <v>94</v>
      </c>
      <c r="C56" s="6">
        <v>0</v>
      </c>
      <c r="D56" s="6">
        <v>20729</v>
      </c>
      <c r="E56" s="6">
        <v>0</v>
      </c>
      <c r="F56" s="6">
        <f t="shared" si="1"/>
        <v>0</v>
      </c>
    </row>
    <row r="57" spans="1:6">
      <c r="A57" s="4" t="s">
        <v>95</v>
      </c>
      <c r="B57" s="5" t="s">
        <v>96</v>
      </c>
      <c r="C57" s="6">
        <v>665000</v>
      </c>
      <c r="D57" s="6">
        <v>3000</v>
      </c>
      <c r="E57" s="6">
        <v>0</v>
      </c>
      <c r="F57" s="6">
        <f t="shared" si="1"/>
        <v>0</v>
      </c>
    </row>
    <row r="58" spans="1:6">
      <c r="A58" s="4" t="s">
        <v>97</v>
      </c>
      <c r="B58" s="5" t="s">
        <v>98</v>
      </c>
      <c r="C58" s="6">
        <v>0</v>
      </c>
      <c r="D58" s="6">
        <v>377765</v>
      </c>
      <c r="E58" s="6">
        <v>377765</v>
      </c>
      <c r="F58" s="6">
        <f t="shared" si="1"/>
        <v>100</v>
      </c>
    </row>
    <row r="59" spans="1:6">
      <c r="A59" s="4" t="s">
        <v>99</v>
      </c>
      <c r="B59" s="5" t="s">
        <v>100</v>
      </c>
      <c r="C59" s="6">
        <v>0</v>
      </c>
      <c r="D59" s="6">
        <v>300000</v>
      </c>
      <c r="E59" s="6">
        <v>230461</v>
      </c>
      <c r="F59" s="6">
        <f t="shared" si="1"/>
        <v>76.820333333333338</v>
      </c>
    </row>
    <row r="60" spans="1:6">
      <c r="A60" s="4" t="s">
        <v>101</v>
      </c>
      <c r="B60" s="5" t="s">
        <v>102</v>
      </c>
      <c r="C60" s="6">
        <v>350000</v>
      </c>
      <c r="D60" s="6">
        <v>0</v>
      </c>
      <c r="E60" s="6">
        <v>0</v>
      </c>
      <c r="F60" s="6">
        <f t="shared" si="1"/>
        <v>0</v>
      </c>
    </row>
    <row r="61" spans="1:6" ht="25.5">
      <c r="A61" s="4" t="s">
        <v>103</v>
      </c>
      <c r="B61" s="7" t="s">
        <v>104</v>
      </c>
      <c r="C61" s="6">
        <v>0</v>
      </c>
      <c r="D61" s="6">
        <v>547376</v>
      </c>
      <c r="E61" s="6">
        <v>0</v>
      </c>
      <c r="F61" s="6">
        <f t="shared" si="1"/>
        <v>0</v>
      </c>
    </row>
    <row r="62" spans="1:6">
      <c r="A62" s="4" t="s">
        <v>105</v>
      </c>
      <c r="B62" s="5" t="s">
        <v>106</v>
      </c>
      <c r="C62" s="6">
        <v>0</v>
      </c>
      <c r="D62" s="6">
        <v>100000</v>
      </c>
      <c r="E62" s="6">
        <v>100000</v>
      </c>
      <c r="F62" s="6">
        <f t="shared" si="1"/>
        <v>100</v>
      </c>
    </row>
    <row r="63" spans="1:6">
      <c r="A63" s="4" t="s">
        <v>107</v>
      </c>
      <c r="B63" s="5" t="s">
        <v>108</v>
      </c>
      <c r="C63" s="6">
        <v>0</v>
      </c>
      <c r="D63" s="6">
        <v>614500</v>
      </c>
      <c r="E63" s="6">
        <v>608980</v>
      </c>
      <c r="F63" s="6">
        <f t="shared" si="1"/>
        <v>99.101708706265256</v>
      </c>
    </row>
    <row r="64" spans="1:6">
      <c r="A64" s="5" t="s">
        <v>109</v>
      </c>
      <c r="B64" s="5"/>
      <c r="C64" s="6">
        <v>176107080</v>
      </c>
      <c r="D64" s="6">
        <v>170830346.22</v>
      </c>
      <c r="E64" s="6">
        <v>165349907.32000008</v>
      </c>
      <c r="F64" s="6">
        <f t="shared" si="1"/>
        <v>96.791882109199705</v>
      </c>
    </row>
    <row r="65" spans="1:6">
      <c r="A65" s="9"/>
      <c r="B65" s="9"/>
      <c r="C65" s="10"/>
      <c r="D65" s="10"/>
      <c r="E65" s="10"/>
      <c r="F65" s="10"/>
    </row>
    <row r="67" spans="1:6" ht="15.75">
      <c r="B67" s="8" t="s">
        <v>112</v>
      </c>
      <c r="C67" s="14" t="s">
        <v>113</v>
      </c>
      <c r="D67" s="14"/>
      <c r="E67" s="14"/>
    </row>
  </sheetData>
  <mergeCells count="4">
    <mergeCell ref="A6:E6"/>
    <mergeCell ref="A7:E7"/>
    <mergeCell ref="E1:F1"/>
    <mergeCell ref="C67:E67"/>
  </mergeCells>
  <phoneticPr fontId="0" type="noConversion"/>
  <pageMargins left="0.59055118110236204" right="0.59055118110236204" top="0.39370078740157499" bottom="0.39370078740157499" header="0" footer="0"/>
  <pageSetup paperSize="9" scale="6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2023-02-14T13:21:13Z</cp:lastPrinted>
  <dcterms:created xsi:type="dcterms:W3CDTF">2023-01-25T12:36:11Z</dcterms:created>
  <dcterms:modified xsi:type="dcterms:W3CDTF">2023-02-14T13:22:23Z</dcterms:modified>
</cp:coreProperties>
</file>