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58" i="1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</calcChain>
</file>

<file path=xl/sharedStrings.xml><?xml version="1.0" encoding="utf-8"?>
<sst xmlns="http://schemas.openxmlformats.org/spreadsheetml/2006/main" count="200" uniqueCount="176">
  <si>
    <t>Додаток 3</t>
  </si>
  <si>
    <t>РОЗПОДІЛ</t>
  </si>
  <si>
    <t>видатків місцевого бюджету на 2023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</si>
  <si>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</si>
  <si>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</si>
  <si>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</si>
  <si>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</si>
  <si>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</si>
  <si>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</si>
  <si>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</si>
  <si>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</si>
  <si>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</si>
  <si>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</si>
  <si>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</si>
  <si>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</si>
  <si>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</si>
  <si>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</si>
  <si>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</si>
  <si>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</si>
  <si>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</si>
  <si>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</si>
  <si>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</si>
  <si>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</si>
  <si>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</si>
  <si>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</si>
  <si>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</si>
  <si>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</si>
  <si>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</si>
  <si>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</si>
  <si>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</si>
  <si>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</si>
  <si>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</si>
  <si>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</si>
  <si>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</si>
  <si>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</si>
  <si>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</si>
  <si>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</si>
  <si>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</si>
  <si>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0111031</t>
  </si>
  <si>
    <t>1031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</si>
  <si>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</si>
  <si>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</si>
  <si>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</si>
  <si>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</si>
  <si>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</si>
  <si>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</si>
  <si>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</si>
  <si>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0111142</t>
  </si>
  <si>
    <t>0990</t>
  </si>
  <si>
    <t>1142</t>
  </si>
  <si>
    <t>Інші програми та заходи у сфері освіти</t>
  </si>
  <si>
    <t>0111151</t>
  </si>
  <si>
    <t>1151</t>
  </si>
  <si>
    <t>Забезпечення діяльності інклюзивно-ресурсних центрів за рахунок коштів місцевого бюджету</t>
  </si>
  <si>
    <t>0111152</t>
  </si>
  <si>
    <t>1152</t>
  </si>
  <si>
    <t>Забезпечення діяльності інклюзивно-ресурсних центрів за рахунок освітньої субвенції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</si>
  <si>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</si>
  <si>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</si>
  <si>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</si>
  <si>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</si>
  <si>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</si>
  <si>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</si>
  <si>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</si>
  <si>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</si>
  <si>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</si>
  <si>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</si>
  <si>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</si>
  <si>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</si>
  <si>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</si>
  <si>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</si>
  <si>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</si>
  <si>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</si>
  <si>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0112152</t>
  </si>
  <si>
    <t>0763</t>
  </si>
  <si>
    <t>2152</t>
  </si>
  <si>
    <t>Інші програми та заходи у сфері охорони здоров`я</t>
  </si>
  <si>
    <t>0113032</t>
  </si>
  <si>
    <t>3032</t>
  </si>
  <si>
    <t>Надання пільг окремим категоріям громадян з оплати послуг зв`язку</t>
  </si>
  <si>
    <t>0113070</t>
  </si>
  <si>
    <t>3070</t>
  </si>
  <si>
    <t>Виплата компенсації реабілітованим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</si>
  <si>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</si>
  <si>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</si>
  <si>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</si>
  <si>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</si>
  <si>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</si>
  <si>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</si>
  <si>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</si>
  <si>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</si>
  <si>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</si>
  <si>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</si>
  <si>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</si>
  <si>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0113230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</si>
  <si>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</si>
  <si>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</si>
  <si>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</si>
  <si>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</si>
  <si>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</si>
  <si>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</si>
  <si>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</si>
  <si>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</si>
  <si>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</si>
  <si>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</si>
  <si>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</si>
  <si>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</si>
  <si>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</si>
  <si>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</si>
  <si>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</si>
  <si>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</si>
  <si>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</si>
  <si>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</si>
  <si>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</si>
  <si>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</si>
  <si>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</si>
  <si>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</si>
  <si>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</si>
  <si>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</si>
  <si>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</si>
  <si>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</si>
  <si>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</si>
  <si>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</si>
  <si>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</si>
  <si>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0620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</si>
  <si>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</si>
  <si>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</si>
  <si>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</si>
  <si>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</si>
  <si>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</si>
  <si>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</si>
  <si>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</si>
  <si>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</si>
  <si>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0117130</t>
  </si>
  <si>
    <t>0421</t>
  </si>
  <si>
    <t>7130</t>
  </si>
  <si>
    <t>Здійснення заходів із землеустрою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</si>
  <si>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</si>
  <si>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</si>
  <si>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</si>
  <si>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</si>
  <si>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0117650</t>
  </si>
  <si>
    <t>0490</t>
  </si>
  <si>
    <t>7650</t>
  </si>
  <si>
    <t>Проведення експертної грошової оцінки земельної ділянки чи права на неї</t>
  </si>
  <si>
    <t>0117680</t>
  </si>
  <si>
    <t>7680</t>
  </si>
  <si>
    <t>Членські внески до асоціацій органів місцевого самоврядування</t>
  </si>
  <si>
    <t>0118240</t>
  </si>
  <si>
    <t>0380</t>
  </si>
  <si>
    <t>8240</t>
  </si>
  <si>
    <t>Заходи та роботи з територіальної оборони</t>
  </si>
  <si>
    <t>0118340</t>
  </si>
  <si>
    <t>0540</t>
  </si>
  <si>
    <t>8340</t>
  </si>
  <si>
    <t>Природоохоронні заходи за рахунок цільових фондів</t>
  </si>
  <si>
    <t>0118710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</si>
  <si>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</si>
  <si>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</si>
  <si>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</si>
  <si>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</si>
  <si>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</si>
  <si>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</si>
  <si>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</si>
  <si>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</si>
  <si>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</si>
  <si>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X</t>
  </si>
  <si>
    <t>УСЬОГО</t>
  </si>
  <si>
    <t>Секретар міської ради</t>
  </si>
  <si>
    <t>Петро ЧУПРИНА</t>
  </si>
  <si>
    <t>2452100000</t>
  </si>
  <si>
    <t>(код бюджету)</t>
  </si>
  <si>
    <t xml:space="preserve">до рішення  XXIV  сесії міської ради  
"  
</t>
  </si>
  <si>
    <t xml:space="preserve">VIII скликання від 16.12.2022р. №387/12  
</t>
  </si>
  <si>
    <t xml:space="preserve">"Про бюджет Кіцманської міської   
</t>
  </si>
  <si>
    <t xml:space="preserve">територіальної громади на 2023 рік"  
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</si>
</sst>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1"/>
  <sheetViews>
    <sheetView tabSelected="1" workbookViewId="0">
      <selection activeCell="G4" sqref="G4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1" t="s">
        <v>0</v>
      </c>
    </row>
    <row r="2" spans="1:16">
      <c r="M2" s="26" t="s">
        <v>172</v>
      </c>
      <c r="N2" s="27"/>
      <c r="O2" s="27"/>
      <c r="P2" s="27"/>
    </row>
    <row r="3" spans="1:16">
      <c r="M3" s="26" t="s">
        <v>173</v>
      </c>
      <c r="N3" s="27"/>
      <c r="O3" s="27"/>
      <c r="P3" s="27"/>
    </row>
    <row r="4" spans="1:16">
      <c r="M4" s="26" t="s">
        <v>174</v>
      </c>
      <c r="N4" s="27"/>
      <c r="O4" s="27"/>
      <c r="P4" s="27"/>
    </row>
    <row r="5" spans="1:16" s="22" customFormat="1">
      <c r="M5" s="26" t="s">
        <v>175</v>
      </c>
      <c r="N5" s="26"/>
      <c r="O5" s="26"/>
      <c r="P5" s="26"/>
    </row>
    <row r="6" spans="1:16" ht="15.6">
      <c r="A6" s="28" t="s">
        <v>1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</row>
    <row r="7" spans="1:16" ht="15.6">
      <c r="A7" s="28" t="s">
        <v>2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>
      <c r="A8" s="20" t="s">
        <v>170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9" t="s">
        <v>171</v>
      </c>
      <c r="P9" s="1" t="s">
        <v>3</v>
      </c>
    </row>
    <row r="10" spans="1:16">
      <c r="A10" s="25" t="s">
        <v>4</v>
      </c>
      <c r="B10" s="25" t="s">
        <v>5</v>
      </c>
      <c r="C10" s="25" t="s">
        <v>6</v>
      </c>
      <c r="D10" s="23" t="s">
        <v>7</v>
      </c>
      <c r="E10" s="23" t="s">
        <v>8</v>
      </c>
      <c r="F10" s="23"/>
      <c r="G10" s="23"/>
      <c r="H10" s="23"/>
      <c r="I10" s="23"/>
      <c r="J10" s="23" t="s">
        <v>15</v>
      </c>
      <c r="K10" s="23"/>
      <c r="L10" s="23"/>
      <c r="M10" s="23"/>
      <c r="N10" s="23"/>
      <c r="O10" s="23"/>
      <c r="P10" s="24" t="s">
        <v>17</v>
      </c>
    </row>
    <row r="11" spans="1:16">
      <c r="A11" s="23"/>
      <c r="B11" s="23"/>
      <c r="C11" s="23"/>
      <c r="D11" s="23"/>
      <c r="E11" s="24" t="s">
        <v>9</v>
      </c>
      <c r="F11" s="23" t="s">
        <v>10</v>
      </c>
      <c r="G11" s="23" t="s">
        <v>11</v>
      </c>
      <c r="H11" s="23"/>
      <c r="I11" s="23" t="s">
        <v>14</v>
      </c>
      <c r="J11" s="24" t="s">
        <v>9</v>
      </c>
      <c r="K11" s="23" t="s">
        <v>16</v>
      </c>
      <c r="L11" s="23" t="s">
        <v>10</v>
      </c>
      <c r="M11" s="23" t="s">
        <v>11</v>
      </c>
      <c r="N11" s="23"/>
      <c r="O11" s="23" t="s">
        <v>14</v>
      </c>
      <c r="P11" s="23"/>
    </row>
    <row r="12" spans="1:16">
      <c r="A12" s="23"/>
      <c r="B12" s="23"/>
      <c r="C12" s="23"/>
      <c r="D12" s="23"/>
      <c r="E12" s="23"/>
      <c r="F12" s="23"/>
      <c r="G12" s="23" t="s">
        <v>12</v>
      </c>
      <c r="H12" s="23" t="s">
        <v>13</v>
      </c>
      <c r="I12" s="23"/>
      <c r="J12" s="23"/>
      <c r="K12" s="23"/>
      <c r="L12" s="23"/>
      <c r="M12" s="23" t="s">
        <v>12</v>
      </c>
      <c r="N12" s="23" t="s">
        <v>13</v>
      </c>
      <c r="O12" s="23"/>
      <c r="P12" s="23"/>
    </row>
    <row r="13" spans="1:16" ht="44.25" customHeight="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</row>
    <row r="14" spans="1:16">
      <c r="A14" s="4">
        <v>1</v>
      </c>
      <c r="B14" s="4">
        <v>2</v>
      </c>
      <c r="C14" s="4">
        <v>3</v>
      </c>
      <c r="D14" s="4">
        <v>4</v>
      </c>
      <c r="E14" s="5">
        <v>5</v>
      </c>
      <c r="F14" s="4">
        <v>6</v>
      </c>
      <c r="G14" s="4">
        <v>7</v>
      </c>
      <c r="H14" s="4">
        <v>8</v>
      </c>
      <c r="I14" s="4">
        <v>9</v>
      </c>
      <c r="J14" s="5">
        <v>10</v>
      </c>
      <c r="K14" s="4">
        <v>11</v>
      </c>
      <c r="L14" s="4">
        <v>12</v>
      </c>
      <c r="M14" s="4">
        <v>13</v>
      </c>
      <c r="N14" s="4">
        <v>14</v>
      </c>
      <c r="O14" s="4">
        <v>15</v>
      </c>
      <c r="P14" s="5">
        <v>16</v>
      </c>
    </row>
    <row r="15" spans="1:16">
      <c r="A15" s="6" t="s">
        <v>18</v>
      </c>
      <c r="B15" s="7"/>
      <c r="C15" s="8"/>
      <c r="D15" s="9" t="s">
        <v>19</v>
      </c>
      <c r="E15" s="10">
        <v>171182670</v>
      </c>
      <c r="F15" s="11">
        <v>164779905</v>
      </c>
      <c r="G15" s="11">
        <v>105049830</v>
      </c>
      <c r="H15" s="11">
        <v>13881259</v>
      </c>
      <c r="I15" s="11">
        <v>5452765</v>
      </c>
      <c r="J15" s="10">
        <v>3900217</v>
      </c>
      <c r="K15" s="11">
        <v>170667</v>
      </c>
      <c r="L15" s="11">
        <v>3579550</v>
      </c>
      <c r="M15" s="11">
        <v>959467</v>
      </c>
      <c r="N15" s="11">
        <v>139000</v>
      </c>
      <c r="O15" s="11">
        <v>320667</v>
      </c>
      <c r="P15" s="10">
        <f t="shared" ref="P15:P58" si="0">E15+J15</f>
        <v>175082887</v>
      </c>
    </row>
    <row r="16" spans="1:16" ht="82.8">
      <c r="A16" s="6" t="s">
        <v>20</v>
      </c>
      <c r="B16" s="7"/>
      <c r="C16" s="8"/>
      <c r="D16" s="9" t="s">
        <v>21</v>
      </c>
      <c r="E16" s="10">
        <v>171182670</v>
      </c>
      <c r="F16" s="11">
        <v>164779905</v>
      </c>
      <c r="G16" s="11">
        <v>105049830</v>
      </c>
      <c r="H16" s="11">
        <v>13881259</v>
      </c>
      <c r="I16" s="11">
        <v>5452765</v>
      </c>
      <c r="J16" s="10">
        <v>3900217</v>
      </c>
      <c r="K16" s="11">
        <v>170667</v>
      </c>
      <c r="L16" s="11">
        <v>3579550</v>
      </c>
      <c r="M16" s="11">
        <v>959467</v>
      </c>
      <c r="N16" s="11">
        <v>139000</v>
      </c>
      <c r="O16" s="11">
        <v>320667</v>
      </c>
      <c r="P16" s="10">
        <f t="shared" si="0"/>
        <v>175082887</v>
      </c>
    </row>
    <row r="17" spans="1:16" ht="69">
      <c r="A17" s="12" t="s">
        <v>22</v>
      </c>
      <c r="B17" s="12" t="s">
        <v>24</v>
      </c>
      <c r="C17" s="13" t="s">
        <v>23</v>
      </c>
      <c r="D17" s="14" t="s">
        <v>25</v>
      </c>
      <c r="E17" s="15">
        <v>17784008</v>
      </c>
      <c r="F17" s="16">
        <v>17784008</v>
      </c>
      <c r="G17" s="16">
        <v>13716400</v>
      </c>
      <c r="H17" s="16">
        <v>840000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17784008</v>
      </c>
    </row>
    <row r="18" spans="1:16">
      <c r="A18" s="12" t="s">
        <v>26</v>
      </c>
      <c r="B18" s="12" t="s">
        <v>28</v>
      </c>
      <c r="C18" s="13" t="s">
        <v>27</v>
      </c>
      <c r="D18" s="14" t="s">
        <v>29</v>
      </c>
      <c r="E18" s="15">
        <v>2415923</v>
      </c>
      <c r="F18" s="16">
        <v>2415923</v>
      </c>
      <c r="G18" s="16">
        <v>1156760</v>
      </c>
      <c r="H18" s="16">
        <v>969675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2415923</v>
      </c>
    </row>
    <row r="19" spans="1:16">
      <c r="A19" s="12" t="s">
        <v>30</v>
      </c>
      <c r="B19" s="12" t="s">
        <v>32</v>
      </c>
      <c r="C19" s="13" t="s">
        <v>31</v>
      </c>
      <c r="D19" s="14" t="s">
        <v>33</v>
      </c>
      <c r="E19" s="15">
        <v>19460895</v>
      </c>
      <c r="F19" s="16">
        <v>19460895</v>
      </c>
      <c r="G19" s="16">
        <v>12911184</v>
      </c>
      <c r="H19" s="16">
        <v>2553250</v>
      </c>
      <c r="I19" s="16">
        <v>0</v>
      </c>
      <c r="J19" s="15">
        <v>750000</v>
      </c>
      <c r="K19" s="16">
        <v>0</v>
      </c>
      <c r="L19" s="16">
        <v>750000</v>
      </c>
      <c r="M19" s="16">
        <v>0</v>
      </c>
      <c r="N19" s="16">
        <v>0</v>
      </c>
      <c r="O19" s="16">
        <v>0</v>
      </c>
      <c r="P19" s="15">
        <f t="shared" si="0"/>
        <v>20210895</v>
      </c>
    </row>
    <row r="20" spans="1:16" ht="27.6">
      <c r="A20" s="12" t="s">
        <v>34</v>
      </c>
      <c r="B20" s="12" t="s">
        <v>36</v>
      </c>
      <c r="C20" s="13" t="s">
        <v>35</v>
      </c>
      <c r="D20" s="14" t="s">
        <v>37</v>
      </c>
      <c r="E20" s="15">
        <v>29742380</v>
      </c>
      <c r="F20" s="16">
        <v>29742380</v>
      </c>
      <c r="G20" s="16">
        <v>16313118</v>
      </c>
      <c r="H20" s="16">
        <v>6957806</v>
      </c>
      <c r="I20" s="16">
        <v>0</v>
      </c>
      <c r="J20" s="15">
        <v>1201000</v>
      </c>
      <c r="K20" s="16">
        <v>0</v>
      </c>
      <c r="L20" s="16">
        <v>1201000</v>
      </c>
      <c r="M20" s="16">
        <v>300000</v>
      </c>
      <c r="N20" s="16">
        <v>50000</v>
      </c>
      <c r="O20" s="16">
        <v>0</v>
      </c>
      <c r="P20" s="15">
        <f t="shared" si="0"/>
        <v>30943380</v>
      </c>
    </row>
    <row r="21" spans="1:16" ht="27.6">
      <c r="A21" s="12" t="s">
        <v>38</v>
      </c>
      <c r="B21" s="12" t="s">
        <v>39</v>
      </c>
      <c r="C21" s="13" t="s">
        <v>35</v>
      </c>
      <c r="D21" s="14" t="s">
        <v>37</v>
      </c>
      <c r="E21" s="15">
        <v>51733900</v>
      </c>
      <c r="F21" s="16">
        <v>51733900</v>
      </c>
      <c r="G21" s="16">
        <v>42404836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51733900</v>
      </c>
    </row>
    <row r="22" spans="1:16" ht="41.4">
      <c r="A22" s="12" t="s">
        <v>40</v>
      </c>
      <c r="B22" s="12" t="s">
        <v>42</v>
      </c>
      <c r="C22" s="13" t="s">
        <v>41</v>
      </c>
      <c r="D22" s="14" t="s">
        <v>43</v>
      </c>
      <c r="E22" s="15">
        <v>988906</v>
      </c>
      <c r="F22" s="16">
        <v>988906</v>
      </c>
      <c r="G22" s="16">
        <v>802382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988906</v>
      </c>
    </row>
    <row r="23" spans="1:16" ht="27.6">
      <c r="A23" s="12" t="s">
        <v>44</v>
      </c>
      <c r="B23" s="12" t="s">
        <v>45</v>
      </c>
      <c r="C23" s="13" t="s">
        <v>41</v>
      </c>
      <c r="D23" s="14" t="s">
        <v>46</v>
      </c>
      <c r="E23" s="15">
        <v>6852344</v>
      </c>
      <c r="F23" s="16">
        <v>6852344</v>
      </c>
      <c r="G23" s="16">
        <v>5377987</v>
      </c>
      <c r="H23" s="16">
        <v>281200</v>
      </c>
      <c r="I23" s="16">
        <v>0</v>
      </c>
      <c r="J23" s="15">
        <v>572750</v>
      </c>
      <c r="K23" s="16">
        <v>0</v>
      </c>
      <c r="L23" s="16">
        <v>572750</v>
      </c>
      <c r="M23" s="16">
        <v>469467</v>
      </c>
      <c r="N23" s="16">
        <v>0</v>
      </c>
      <c r="O23" s="16">
        <v>0</v>
      </c>
      <c r="P23" s="15">
        <f t="shared" si="0"/>
        <v>7425094</v>
      </c>
    </row>
    <row r="24" spans="1:16">
      <c r="A24" s="12" t="s">
        <v>47</v>
      </c>
      <c r="B24" s="12" t="s">
        <v>49</v>
      </c>
      <c r="C24" s="13" t="s">
        <v>48</v>
      </c>
      <c r="D24" s="14" t="s">
        <v>50</v>
      </c>
      <c r="E24" s="15">
        <v>5430</v>
      </c>
      <c r="F24" s="16">
        <v>5430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5430</v>
      </c>
    </row>
    <row r="25" spans="1:16" ht="27.6">
      <c r="A25" s="12" t="s">
        <v>51</v>
      </c>
      <c r="B25" s="12" t="s">
        <v>52</v>
      </c>
      <c r="C25" s="13" t="s">
        <v>48</v>
      </c>
      <c r="D25" s="14" t="s">
        <v>53</v>
      </c>
      <c r="E25" s="15">
        <v>1489901</v>
      </c>
      <c r="F25" s="16">
        <v>1489901</v>
      </c>
      <c r="G25" s="16">
        <v>729324</v>
      </c>
      <c r="H25" s="16">
        <v>330125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1489901</v>
      </c>
    </row>
    <row r="26" spans="1:16" ht="27.6">
      <c r="A26" s="12" t="s">
        <v>54</v>
      </c>
      <c r="B26" s="12" t="s">
        <v>55</v>
      </c>
      <c r="C26" s="13" t="s">
        <v>48</v>
      </c>
      <c r="D26" s="14" t="s">
        <v>56</v>
      </c>
      <c r="E26" s="15">
        <v>2087400</v>
      </c>
      <c r="F26" s="16">
        <v>2087400</v>
      </c>
      <c r="G26" s="16">
        <v>1710984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2087400</v>
      </c>
    </row>
    <row r="27" spans="1:16" ht="27.6">
      <c r="A27" s="12" t="s">
        <v>57</v>
      </c>
      <c r="B27" s="12" t="s">
        <v>59</v>
      </c>
      <c r="C27" s="13" t="s">
        <v>58</v>
      </c>
      <c r="D27" s="14" t="s">
        <v>60</v>
      </c>
      <c r="E27" s="15">
        <v>4900000</v>
      </c>
      <c r="F27" s="16">
        <v>4900000</v>
      </c>
      <c r="G27" s="16">
        <v>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4900000</v>
      </c>
    </row>
    <row r="28" spans="1:16" ht="41.4">
      <c r="A28" s="12" t="s">
        <v>61</v>
      </c>
      <c r="B28" s="12" t="s">
        <v>63</v>
      </c>
      <c r="C28" s="13" t="s">
        <v>62</v>
      </c>
      <c r="D28" s="14" t="s">
        <v>64</v>
      </c>
      <c r="E28" s="15">
        <v>131936</v>
      </c>
      <c r="F28" s="16">
        <v>131936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131936</v>
      </c>
    </row>
    <row r="29" spans="1:16" ht="41.4">
      <c r="A29" s="12" t="s">
        <v>65</v>
      </c>
      <c r="B29" s="12" t="s">
        <v>67</v>
      </c>
      <c r="C29" s="13" t="s">
        <v>66</v>
      </c>
      <c r="D29" s="14" t="s">
        <v>68</v>
      </c>
      <c r="E29" s="15">
        <v>214312</v>
      </c>
      <c r="F29" s="16">
        <v>214312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214312</v>
      </c>
    </row>
    <row r="30" spans="1:16" ht="41.4">
      <c r="A30" s="12" t="s">
        <v>69</v>
      </c>
      <c r="B30" s="12" t="s">
        <v>71</v>
      </c>
      <c r="C30" s="13" t="s">
        <v>70</v>
      </c>
      <c r="D30" s="14" t="s">
        <v>72</v>
      </c>
      <c r="E30" s="15">
        <v>1441684</v>
      </c>
      <c r="F30" s="16">
        <v>1441684</v>
      </c>
      <c r="G30" s="16">
        <v>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1441684</v>
      </c>
    </row>
    <row r="31" spans="1:16" ht="27.6">
      <c r="A31" s="12" t="s">
        <v>73</v>
      </c>
      <c r="B31" s="12" t="s">
        <v>75</v>
      </c>
      <c r="C31" s="13" t="s">
        <v>74</v>
      </c>
      <c r="D31" s="14" t="s">
        <v>76</v>
      </c>
      <c r="E31" s="15">
        <v>84000</v>
      </c>
      <c r="F31" s="16">
        <v>84000</v>
      </c>
      <c r="G31" s="16">
        <v>0</v>
      </c>
      <c r="H31" s="16">
        <v>0</v>
      </c>
      <c r="I31" s="16">
        <v>0</v>
      </c>
      <c r="J31" s="15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5">
        <f t="shared" si="0"/>
        <v>84000</v>
      </c>
    </row>
    <row r="32" spans="1:16" ht="27.6">
      <c r="A32" s="12" t="s">
        <v>77</v>
      </c>
      <c r="B32" s="12" t="s">
        <v>78</v>
      </c>
      <c r="C32" s="13" t="s">
        <v>42</v>
      </c>
      <c r="D32" s="14" t="s">
        <v>79</v>
      </c>
      <c r="E32" s="15">
        <v>25000</v>
      </c>
      <c r="F32" s="16">
        <v>25000</v>
      </c>
      <c r="G32" s="16">
        <v>0</v>
      </c>
      <c r="H32" s="16">
        <v>0</v>
      </c>
      <c r="I32" s="16">
        <v>0</v>
      </c>
      <c r="J32" s="15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5">
        <f t="shared" si="0"/>
        <v>25000</v>
      </c>
    </row>
    <row r="33" spans="1:16">
      <c r="A33" s="12" t="s">
        <v>80</v>
      </c>
      <c r="B33" s="12" t="s">
        <v>81</v>
      </c>
      <c r="C33" s="13" t="s">
        <v>42</v>
      </c>
      <c r="D33" s="14" t="s">
        <v>82</v>
      </c>
      <c r="E33" s="15">
        <v>25000</v>
      </c>
      <c r="F33" s="16">
        <v>25000</v>
      </c>
      <c r="G33" s="16">
        <v>0</v>
      </c>
      <c r="H33" s="16">
        <v>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25000</v>
      </c>
    </row>
    <row r="34" spans="1:16" ht="55.2">
      <c r="A34" s="12" t="s">
        <v>83</v>
      </c>
      <c r="B34" s="12" t="s">
        <v>85</v>
      </c>
      <c r="C34" s="13" t="s">
        <v>84</v>
      </c>
      <c r="D34" s="14" t="s">
        <v>86</v>
      </c>
      <c r="E34" s="15">
        <v>5622350</v>
      </c>
      <c r="F34" s="16">
        <v>5622350</v>
      </c>
      <c r="G34" s="16">
        <v>3774446</v>
      </c>
      <c r="H34" s="16">
        <v>479978</v>
      </c>
      <c r="I34" s="16">
        <v>0</v>
      </c>
      <c r="J34" s="15">
        <v>1122800</v>
      </c>
      <c r="K34" s="16">
        <v>0</v>
      </c>
      <c r="L34" s="16">
        <v>972800</v>
      </c>
      <c r="M34" s="16">
        <v>190000</v>
      </c>
      <c r="N34" s="16">
        <v>89000</v>
      </c>
      <c r="O34" s="16">
        <v>150000</v>
      </c>
      <c r="P34" s="15">
        <f t="shared" si="0"/>
        <v>6745150</v>
      </c>
    </row>
    <row r="35" spans="1:16" ht="69">
      <c r="A35" s="12" t="s">
        <v>87</v>
      </c>
      <c r="B35" s="12" t="s">
        <v>89</v>
      </c>
      <c r="C35" s="13" t="s">
        <v>88</v>
      </c>
      <c r="D35" s="14" t="s">
        <v>90</v>
      </c>
      <c r="E35" s="15">
        <v>100000</v>
      </c>
      <c r="F35" s="16">
        <v>100000</v>
      </c>
      <c r="G35" s="16">
        <v>0</v>
      </c>
      <c r="H35" s="16">
        <v>0</v>
      </c>
      <c r="I35" s="16">
        <v>0</v>
      </c>
      <c r="J35" s="15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5">
        <f t="shared" si="0"/>
        <v>100000</v>
      </c>
    </row>
    <row r="36" spans="1:16" ht="82.8">
      <c r="A36" s="12" t="s">
        <v>91</v>
      </c>
      <c r="B36" s="12" t="s">
        <v>92</v>
      </c>
      <c r="C36" s="13" t="s">
        <v>32</v>
      </c>
      <c r="D36" s="14" t="s">
        <v>93</v>
      </c>
      <c r="E36" s="15">
        <v>100000</v>
      </c>
      <c r="F36" s="16">
        <v>100000</v>
      </c>
      <c r="G36" s="16">
        <v>0</v>
      </c>
      <c r="H36" s="16">
        <v>0</v>
      </c>
      <c r="I36" s="16">
        <v>0</v>
      </c>
      <c r="J36" s="15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5">
        <f t="shared" si="0"/>
        <v>100000</v>
      </c>
    </row>
    <row r="37" spans="1:16" ht="41.4">
      <c r="A37" s="12" t="s">
        <v>94</v>
      </c>
      <c r="B37" s="12" t="s">
        <v>95</v>
      </c>
      <c r="C37" s="13" t="s">
        <v>42</v>
      </c>
      <c r="D37" s="14" t="s">
        <v>96</v>
      </c>
      <c r="E37" s="15">
        <v>200000</v>
      </c>
      <c r="F37" s="16">
        <v>200000</v>
      </c>
      <c r="G37" s="16">
        <v>0</v>
      </c>
      <c r="H37" s="16">
        <v>0</v>
      </c>
      <c r="I37" s="16">
        <v>0</v>
      </c>
      <c r="J37" s="15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5">
        <f t="shared" si="0"/>
        <v>200000</v>
      </c>
    </row>
    <row r="38" spans="1:16" ht="27.6">
      <c r="A38" s="12" t="s">
        <v>97</v>
      </c>
      <c r="B38" s="12" t="s">
        <v>99</v>
      </c>
      <c r="C38" s="13" t="s">
        <v>98</v>
      </c>
      <c r="D38" s="14" t="s">
        <v>100</v>
      </c>
      <c r="E38" s="15">
        <v>450000</v>
      </c>
      <c r="F38" s="16">
        <v>450000</v>
      </c>
      <c r="G38" s="16">
        <v>0</v>
      </c>
      <c r="H38" s="16">
        <v>0</v>
      </c>
      <c r="I38" s="16">
        <v>0</v>
      </c>
      <c r="J38" s="15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5">
        <f t="shared" si="0"/>
        <v>450000</v>
      </c>
    </row>
    <row r="39" spans="1:16">
      <c r="A39" s="12" t="s">
        <v>101</v>
      </c>
      <c r="B39" s="12" t="s">
        <v>103</v>
      </c>
      <c r="C39" s="13" t="s">
        <v>102</v>
      </c>
      <c r="D39" s="14" t="s">
        <v>104</v>
      </c>
      <c r="E39" s="15">
        <v>1956988</v>
      </c>
      <c r="F39" s="16">
        <v>1956988</v>
      </c>
      <c r="G39" s="16">
        <v>1591793</v>
      </c>
      <c r="H39" s="16">
        <v>0</v>
      </c>
      <c r="I39" s="16">
        <v>0</v>
      </c>
      <c r="J39" s="15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5">
        <f t="shared" si="0"/>
        <v>1956988</v>
      </c>
    </row>
    <row r="40" spans="1:16" ht="41.4">
      <c r="A40" s="12" t="s">
        <v>105</v>
      </c>
      <c r="B40" s="12" t="s">
        <v>107</v>
      </c>
      <c r="C40" s="13" t="s">
        <v>106</v>
      </c>
      <c r="D40" s="14" t="s">
        <v>108</v>
      </c>
      <c r="E40" s="15">
        <v>3536563</v>
      </c>
      <c r="F40" s="16">
        <v>3536563</v>
      </c>
      <c r="G40" s="16">
        <v>2571588</v>
      </c>
      <c r="H40" s="16">
        <v>389225</v>
      </c>
      <c r="I40" s="16">
        <v>0</v>
      </c>
      <c r="J40" s="15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5">
        <f t="shared" si="0"/>
        <v>3536563</v>
      </c>
    </row>
    <row r="41" spans="1:16" ht="27.6">
      <c r="A41" s="12" t="s">
        <v>109</v>
      </c>
      <c r="B41" s="12" t="s">
        <v>111</v>
      </c>
      <c r="C41" s="13" t="s">
        <v>110</v>
      </c>
      <c r="D41" s="14" t="s">
        <v>112</v>
      </c>
      <c r="E41" s="15">
        <v>411928</v>
      </c>
      <c r="F41" s="16">
        <v>411928</v>
      </c>
      <c r="G41" s="16">
        <v>337628</v>
      </c>
      <c r="H41" s="16">
        <v>0</v>
      </c>
      <c r="I41" s="16">
        <v>0</v>
      </c>
      <c r="J41" s="15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5">
        <f t="shared" si="0"/>
        <v>411928</v>
      </c>
    </row>
    <row r="42" spans="1:16">
      <c r="A42" s="12" t="s">
        <v>113</v>
      </c>
      <c r="B42" s="12" t="s">
        <v>114</v>
      </c>
      <c r="C42" s="13" t="s">
        <v>110</v>
      </c>
      <c r="D42" s="14" t="s">
        <v>115</v>
      </c>
      <c r="E42" s="15">
        <v>300000</v>
      </c>
      <c r="F42" s="16">
        <v>300000</v>
      </c>
      <c r="G42" s="16">
        <v>0</v>
      </c>
      <c r="H42" s="16">
        <v>0</v>
      </c>
      <c r="I42" s="16">
        <v>0</v>
      </c>
      <c r="J42" s="15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5">
        <f t="shared" si="0"/>
        <v>300000</v>
      </c>
    </row>
    <row r="43" spans="1:16" ht="27.6">
      <c r="A43" s="12" t="s">
        <v>116</v>
      </c>
      <c r="B43" s="12" t="s">
        <v>118</v>
      </c>
      <c r="C43" s="13" t="s">
        <v>117</v>
      </c>
      <c r="D43" s="14" t="s">
        <v>119</v>
      </c>
      <c r="E43" s="15">
        <v>2049708</v>
      </c>
      <c r="F43" s="16">
        <v>2049708</v>
      </c>
      <c r="G43" s="16">
        <v>1651400</v>
      </c>
      <c r="H43" s="16">
        <v>0</v>
      </c>
      <c r="I43" s="16">
        <v>0</v>
      </c>
      <c r="J43" s="15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5">
        <f t="shared" si="0"/>
        <v>2049708</v>
      </c>
    </row>
    <row r="44" spans="1:16" ht="41.4">
      <c r="A44" s="12" t="s">
        <v>120</v>
      </c>
      <c r="B44" s="12" t="s">
        <v>121</v>
      </c>
      <c r="C44" s="13" t="s">
        <v>117</v>
      </c>
      <c r="D44" s="14" t="s">
        <v>122</v>
      </c>
      <c r="E44" s="15">
        <v>1844720</v>
      </c>
      <c r="F44" s="16">
        <v>1844720</v>
      </c>
      <c r="G44" s="16">
        <v>0</v>
      </c>
      <c r="H44" s="16">
        <v>0</v>
      </c>
      <c r="I44" s="16">
        <v>0</v>
      </c>
      <c r="J44" s="15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5">
        <f t="shared" si="0"/>
        <v>1844720</v>
      </c>
    </row>
    <row r="45" spans="1:16" ht="27.6">
      <c r="A45" s="12" t="s">
        <v>123</v>
      </c>
      <c r="B45" s="12" t="s">
        <v>125</v>
      </c>
      <c r="C45" s="13" t="s">
        <v>124</v>
      </c>
      <c r="D45" s="14" t="s">
        <v>126</v>
      </c>
      <c r="E45" s="15">
        <v>504592</v>
      </c>
      <c r="F45" s="16">
        <v>150000</v>
      </c>
      <c r="G45" s="16">
        <v>0</v>
      </c>
      <c r="H45" s="16">
        <v>0</v>
      </c>
      <c r="I45" s="16">
        <v>354592</v>
      </c>
      <c r="J45" s="15">
        <v>170667</v>
      </c>
      <c r="K45" s="16">
        <v>170667</v>
      </c>
      <c r="L45" s="16">
        <v>0</v>
      </c>
      <c r="M45" s="16">
        <v>0</v>
      </c>
      <c r="N45" s="16">
        <v>0</v>
      </c>
      <c r="O45" s="16">
        <v>170667</v>
      </c>
      <c r="P45" s="15">
        <f t="shared" si="0"/>
        <v>675259</v>
      </c>
    </row>
    <row r="46" spans="1:16">
      <c r="A46" s="12" t="s">
        <v>127</v>
      </c>
      <c r="B46" s="12" t="s">
        <v>128</v>
      </c>
      <c r="C46" s="13" t="s">
        <v>124</v>
      </c>
      <c r="D46" s="14" t="s">
        <v>129</v>
      </c>
      <c r="E46" s="15">
        <v>9678173</v>
      </c>
      <c r="F46" s="16">
        <v>4580000</v>
      </c>
      <c r="G46" s="16">
        <v>0</v>
      </c>
      <c r="H46" s="16">
        <v>1080000</v>
      </c>
      <c r="I46" s="16">
        <v>5098173</v>
      </c>
      <c r="J46" s="15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5">
        <f t="shared" si="0"/>
        <v>9678173</v>
      </c>
    </row>
    <row r="47" spans="1:16">
      <c r="A47" s="12" t="s">
        <v>130</v>
      </c>
      <c r="B47" s="12" t="s">
        <v>131</v>
      </c>
      <c r="C47" s="13" t="s">
        <v>124</v>
      </c>
      <c r="D47" s="14" t="s">
        <v>132</v>
      </c>
      <c r="E47" s="15">
        <v>25000</v>
      </c>
      <c r="F47" s="16">
        <v>25000</v>
      </c>
      <c r="G47" s="16">
        <v>0</v>
      </c>
      <c r="H47" s="16">
        <v>0</v>
      </c>
      <c r="I47" s="16">
        <v>0</v>
      </c>
      <c r="J47" s="15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5">
        <f t="shared" si="0"/>
        <v>25000</v>
      </c>
    </row>
    <row r="48" spans="1:16">
      <c r="A48" s="12" t="s">
        <v>133</v>
      </c>
      <c r="B48" s="12" t="s">
        <v>135</v>
      </c>
      <c r="C48" s="13" t="s">
        <v>134</v>
      </c>
      <c r="D48" s="14" t="s">
        <v>136</v>
      </c>
      <c r="E48" s="15">
        <v>25000</v>
      </c>
      <c r="F48" s="16">
        <v>25000</v>
      </c>
      <c r="G48" s="16">
        <v>0</v>
      </c>
      <c r="H48" s="16">
        <v>0</v>
      </c>
      <c r="I48" s="16">
        <v>0</v>
      </c>
      <c r="J48" s="15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5">
        <f t="shared" si="0"/>
        <v>25000</v>
      </c>
    </row>
    <row r="49" spans="1:16" ht="41.4">
      <c r="A49" s="12" t="s">
        <v>137</v>
      </c>
      <c r="B49" s="12" t="s">
        <v>139</v>
      </c>
      <c r="C49" s="13" t="s">
        <v>138</v>
      </c>
      <c r="D49" s="14" t="s">
        <v>140</v>
      </c>
      <c r="E49" s="15">
        <v>3773900</v>
      </c>
      <c r="F49" s="16">
        <v>3773900</v>
      </c>
      <c r="G49" s="16">
        <v>0</v>
      </c>
      <c r="H49" s="16">
        <v>0</v>
      </c>
      <c r="I49" s="16">
        <v>0</v>
      </c>
      <c r="J49" s="15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5">
        <f t="shared" si="0"/>
        <v>3773900</v>
      </c>
    </row>
    <row r="50" spans="1:16" ht="27.6">
      <c r="A50" s="12" t="s">
        <v>141</v>
      </c>
      <c r="B50" s="12" t="s">
        <v>143</v>
      </c>
      <c r="C50" s="13" t="s">
        <v>142</v>
      </c>
      <c r="D50" s="14" t="s">
        <v>144</v>
      </c>
      <c r="E50" s="15">
        <v>50000</v>
      </c>
      <c r="F50" s="16">
        <v>50000</v>
      </c>
      <c r="G50" s="16">
        <v>0</v>
      </c>
      <c r="H50" s="16">
        <v>0</v>
      </c>
      <c r="I50" s="16">
        <v>0</v>
      </c>
      <c r="J50" s="15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5">
        <f t="shared" si="0"/>
        <v>50000</v>
      </c>
    </row>
    <row r="51" spans="1:16" ht="27.6">
      <c r="A51" s="12" t="s">
        <v>145</v>
      </c>
      <c r="B51" s="12" t="s">
        <v>146</v>
      </c>
      <c r="C51" s="13" t="s">
        <v>142</v>
      </c>
      <c r="D51" s="14" t="s">
        <v>147</v>
      </c>
      <c r="E51" s="15">
        <v>20729</v>
      </c>
      <c r="F51" s="16">
        <v>20729</v>
      </c>
      <c r="G51" s="16">
        <v>0</v>
      </c>
      <c r="H51" s="16">
        <v>0</v>
      </c>
      <c r="I51" s="16">
        <v>0</v>
      </c>
      <c r="J51" s="15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5">
        <f t="shared" si="0"/>
        <v>20729</v>
      </c>
    </row>
    <row r="52" spans="1:16">
      <c r="A52" s="12" t="s">
        <v>148</v>
      </c>
      <c r="B52" s="12" t="s">
        <v>150</v>
      </c>
      <c r="C52" s="13" t="s">
        <v>149</v>
      </c>
      <c r="D52" s="14" t="s">
        <v>151</v>
      </c>
      <c r="E52" s="15">
        <v>200000</v>
      </c>
      <c r="F52" s="16">
        <v>200000</v>
      </c>
      <c r="G52" s="16">
        <v>0</v>
      </c>
      <c r="H52" s="16">
        <v>0</v>
      </c>
      <c r="I52" s="16">
        <v>0</v>
      </c>
      <c r="J52" s="15">
        <v>20000</v>
      </c>
      <c r="K52" s="16">
        <v>0</v>
      </c>
      <c r="L52" s="16">
        <v>20000</v>
      </c>
      <c r="M52" s="16">
        <v>0</v>
      </c>
      <c r="N52" s="16">
        <v>0</v>
      </c>
      <c r="O52" s="16">
        <v>0</v>
      </c>
      <c r="P52" s="15">
        <f t="shared" si="0"/>
        <v>220000</v>
      </c>
    </row>
    <row r="53" spans="1:16" ht="27.6">
      <c r="A53" s="12" t="s">
        <v>152</v>
      </c>
      <c r="B53" s="12" t="s">
        <v>154</v>
      </c>
      <c r="C53" s="13" t="s">
        <v>153</v>
      </c>
      <c r="D53" s="14" t="s">
        <v>155</v>
      </c>
      <c r="E53" s="15">
        <v>0</v>
      </c>
      <c r="F53" s="16">
        <v>0</v>
      </c>
      <c r="G53" s="16">
        <v>0</v>
      </c>
      <c r="H53" s="16">
        <v>0</v>
      </c>
      <c r="I53" s="16">
        <v>0</v>
      </c>
      <c r="J53" s="15">
        <v>63000</v>
      </c>
      <c r="K53" s="16">
        <v>0</v>
      </c>
      <c r="L53" s="16">
        <v>63000</v>
      </c>
      <c r="M53" s="16">
        <v>0</v>
      </c>
      <c r="N53" s="16">
        <v>0</v>
      </c>
      <c r="O53" s="16">
        <v>0</v>
      </c>
      <c r="P53" s="15">
        <f t="shared" si="0"/>
        <v>63000</v>
      </c>
    </row>
    <row r="54" spans="1:16">
      <c r="A54" s="12" t="s">
        <v>156</v>
      </c>
      <c r="B54" s="12" t="s">
        <v>157</v>
      </c>
      <c r="C54" s="13" t="s">
        <v>27</v>
      </c>
      <c r="D54" s="14" t="s">
        <v>158</v>
      </c>
      <c r="E54" s="15">
        <v>950000</v>
      </c>
      <c r="F54" s="16">
        <v>0</v>
      </c>
      <c r="G54" s="16">
        <v>0</v>
      </c>
      <c r="H54" s="16">
        <v>0</v>
      </c>
      <c r="I54" s="16">
        <v>0</v>
      </c>
      <c r="J54" s="15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5">
        <f t="shared" si="0"/>
        <v>950000</v>
      </c>
    </row>
    <row r="55" spans="1:16">
      <c r="A55" s="6" t="s">
        <v>159</v>
      </c>
      <c r="B55" s="7"/>
      <c r="C55" s="8"/>
      <c r="D55" s="9" t="s">
        <v>160</v>
      </c>
      <c r="E55" s="10">
        <v>1185503</v>
      </c>
      <c r="F55" s="11">
        <v>1185503</v>
      </c>
      <c r="G55" s="11">
        <v>955330</v>
      </c>
      <c r="H55" s="11">
        <v>0</v>
      </c>
      <c r="I55" s="11">
        <v>0</v>
      </c>
      <c r="J55" s="10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0">
        <f t="shared" si="0"/>
        <v>1185503</v>
      </c>
    </row>
    <row r="56" spans="1:16">
      <c r="A56" s="6" t="s">
        <v>161</v>
      </c>
      <c r="B56" s="7"/>
      <c r="C56" s="8"/>
      <c r="D56" s="9" t="s">
        <v>162</v>
      </c>
      <c r="E56" s="10">
        <v>1185503</v>
      </c>
      <c r="F56" s="11">
        <v>1185503</v>
      </c>
      <c r="G56" s="11">
        <v>955330</v>
      </c>
      <c r="H56" s="11">
        <v>0</v>
      </c>
      <c r="I56" s="11">
        <v>0</v>
      </c>
      <c r="J56" s="10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0">
        <f t="shared" si="0"/>
        <v>1185503</v>
      </c>
    </row>
    <row r="57" spans="1:16" ht="41.4">
      <c r="A57" s="12" t="s">
        <v>163</v>
      </c>
      <c r="B57" s="12" t="s">
        <v>164</v>
      </c>
      <c r="C57" s="13" t="s">
        <v>23</v>
      </c>
      <c r="D57" s="14" t="s">
        <v>165</v>
      </c>
      <c r="E57" s="15">
        <v>1185503</v>
      </c>
      <c r="F57" s="16">
        <v>1185503</v>
      </c>
      <c r="G57" s="16">
        <v>955330</v>
      </c>
      <c r="H57" s="16">
        <v>0</v>
      </c>
      <c r="I57" s="16">
        <v>0</v>
      </c>
      <c r="J57" s="15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5">
        <f t="shared" si="0"/>
        <v>1185503</v>
      </c>
    </row>
    <row r="58" spans="1:16">
      <c r="A58" s="17" t="s">
        <v>166</v>
      </c>
      <c r="B58" s="17" t="s">
        <v>166</v>
      </c>
      <c r="C58" s="18" t="s">
        <v>166</v>
      </c>
      <c r="D58" s="10" t="s">
        <v>167</v>
      </c>
      <c r="E58" s="10">
        <v>172368173</v>
      </c>
      <c r="F58" s="10">
        <v>165965408</v>
      </c>
      <c r="G58" s="10">
        <v>106005160</v>
      </c>
      <c r="H58" s="10">
        <v>13881259</v>
      </c>
      <c r="I58" s="10">
        <v>5452765</v>
      </c>
      <c r="J58" s="10">
        <v>3900217</v>
      </c>
      <c r="K58" s="10">
        <v>170667</v>
      </c>
      <c r="L58" s="10">
        <v>3579550</v>
      </c>
      <c r="M58" s="10">
        <v>959467</v>
      </c>
      <c r="N58" s="10">
        <v>139000</v>
      </c>
      <c r="O58" s="10">
        <v>320667</v>
      </c>
      <c r="P58" s="10">
        <f t="shared" si="0"/>
        <v>176268390</v>
      </c>
    </row>
    <row r="61" spans="1:16">
      <c r="B61" s="3" t="s">
        <v>168</v>
      </c>
      <c r="I61" s="3" t="s">
        <v>169</v>
      </c>
    </row>
  </sheetData>
  <mergeCells count="26">
    <mergeCell ref="M2:P2"/>
    <mergeCell ref="M3:P3"/>
    <mergeCell ref="M4:P4"/>
    <mergeCell ref="A6:P6"/>
    <mergeCell ref="A7:P7"/>
    <mergeCell ref="M5:P5"/>
    <mergeCell ref="A10:A13"/>
    <mergeCell ref="B10:B13"/>
    <mergeCell ref="C10:C13"/>
    <mergeCell ref="D10:D13"/>
    <mergeCell ref="E10:I10"/>
    <mergeCell ref="E11:E13"/>
    <mergeCell ref="F11:F13"/>
    <mergeCell ref="G11:H11"/>
    <mergeCell ref="O11:O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2022-12-21T09:11:12Z</dcterms:created>
  <dcterms:modified xsi:type="dcterms:W3CDTF">2022-12-21T09:19:10Z</dcterms:modified>
</cp:coreProperties>
</file>