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96" windowWidth="21840" windowHeight="12588"/>
  </bookViews>
  <sheets>
    <sheet name="Лист1" sheetId="1" r:id="rId1"/>
  </sheets>
  <definedNames>
    <definedName name="_xlnm.Print_Area" localSheetId="0">Лист1!$A$1:$D$48</definedName>
  </definedNames>
  <calcPr calcId="124519"/>
</workbook>
</file>

<file path=xl/calcChain.xml><?xml version="1.0" encoding="utf-8"?>
<calcChain xmlns="http://schemas.openxmlformats.org/spreadsheetml/2006/main">
  <c r="D41" i="1"/>
  <c r="D28"/>
  <c r="D26"/>
  <c r="D30" s="1"/>
  <c r="D31" l="1"/>
</calcChain>
</file>

<file path=xl/sharedStrings.xml><?xml version="1.0" encoding="utf-8"?>
<sst xmlns="http://schemas.openxmlformats.org/spreadsheetml/2006/main" count="51" uniqueCount="36">
  <si>
    <t>( код бюджету)</t>
  </si>
  <si>
    <t>Усього</t>
  </si>
  <si>
    <t>І. Трансферти до загального фонду бюджету</t>
  </si>
  <si>
    <t>Найменування трансферту 1</t>
  </si>
  <si>
    <t>Найменування бюджету 1</t>
  </si>
  <si>
    <t>Найменування бюджету 2</t>
  </si>
  <si>
    <t>X</t>
  </si>
  <si>
    <t>УСЬОГО за розділами І, ІІ, у тому числі:</t>
  </si>
  <si>
    <t>загальний фонд</t>
  </si>
  <si>
    <t>спеціальний фонд</t>
  </si>
  <si>
    <t>Найменування трансферту /Найменування бюджету – надавача міжбюджетного трансферту</t>
  </si>
  <si>
    <t>Код Класифікації доходу бюджету / Код бюджету</t>
  </si>
  <si>
    <t>(грн)</t>
  </si>
  <si>
    <t>1. Показники міжбюджетних трансфертів з інших бюджетів</t>
  </si>
  <si>
    <t>ІІ. Трансферти до спеціального фонду бюджету</t>
  </si>
  <si>
    <t>2. Показники міжбюджетних трансфертів іншим бюджетам</t>
  </si>
  <si>
    <t>Код Програмної класифікації видатків та кредитування місцевого бюджету / Код бюджету</t>
  </si>
  <si>
    <t>Код Типової програмної класифікації видатків та кредитування місцевого бюджету</t>
  </si>
  <si>
    <t>Найменування трансферту / Найменування бюджету – отримувача міжбюджетного трансферту</t>
  </si>
  <si>
    <t>І. Трансферти із загального фонду бюджету</t>
  </si>
  <si>
    <t xml:space="preserve">Зміни до додатку №4 до рішення XIV сесії міської ради VІІI скликання  від 22.12.2021р. №699/12                   "Про міський бюджет на 2022 рік"  " Міжбюджетні трансферти на 2022 рік" </t>
  </si>
  <si>
    <t xml:space="preserve">"Про внесення змін до бюджету Кіцманської міської 
</t>
  </si>
  <si>
    <t xml:space="preserve"> територіальної громади на 2022 рік"    
</t>
  </si>
  <si>
    <t>Бюджет Веренчанської сільської територіальної громади</t>
  </si>
  <si>
    <t>Утримання  інклюзивно-ресурсного центру 
(відділення комплексної реабілітації дітей з інвалідністю)</t>
  </si>
  <si>
    <t>Бюджет Мамаївської сільської територіальної громади</t>
  </si>
  <si>
    <t>Утримання територіального центру соціального обслуговування</t>
  </si>
  <si>
    <t>Бюджет Брусницької сільської територіальної громади</t>
  </si>
  <si>
    <t>Інша субвенція з місцевого бюджету на експлуатаційне утримання доріг загального користування місцевого значення  на території Кіцманської ТГ</t>
  </si>
  <si>
    <t>Обласний бюджет Чернівецької області</t>
  </si>
  <si>
    <t xml:space="preserve">Інша субвенція з місцевого бюджету на реконструкцію стадіону по вул. І.Миколайчука,1 в м. Кіцмань Чернівецької області
</t>
  </si>
  <si>
    <t xml:space="preserve">              до рішення XXIV сесії міської  ради  
</t>
  </si>
  <si>
    <t xml:space="preserve"> VIII скликання від 16.12.2022р. №386/12    </t>
  </si>
  <si>
    <t xml:space="preserve">Додаток 4 
</t>
  </si>
  <si>
    <t>Секретар міської ради</t>
  </si>
  <si>
    <t>Петро ЧУПРИНА</t>
  </si>
</sst>
</file>

<file path=xl/styles.xml><?xml version="1.0" encoding="utf-8"?>
<styleSheet xmlns="http://schemas.openxmlformats.org/spreadsheetml/2006/main">
  <fonts count="16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name val="Arial Cyr"/>
      <family val="2"/>
      <charset val="204"/>
    </font>
    <font>
      <sz val="10"/>
      <name val="Arial"/>
      <family val="2"/>
      <charset val="204"/>
    </font>
    <font>
      <b/>
      <sz val="14"/>
      <name val="Times New Roman"/>
      <family val="1"/>
      <charset val="204"/>
    </font>
    <font>
      <sz val="1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sz val="14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72">
    <xf numFmtId="0" fontId="0" fillId="0" borderId="0" xfId="0"/>
    <xf numFmtId="0" fontId="1" fillId="0" borderId="0" xfId="0" applyFont="1" applyFill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Fill="1"/>
    <xf numFmtId="0" fontId="2" fillId="0" borderId="0" xfId="0" applyFont="1" applyAlignment="1"/>
    <xf numFmtId="0" fontId="4" fillId="0" borderId="0" xfId="0" applyFont="1" applyFill="1" applyAlignment="1">
      <alignment horizontal="center"/>
    </xf>
    <xf numFmtId="0" fontId="6" fillId="0" borderId="3" xfId="0" applyFont="1" applyBorder="1" applyAlignment="1">
      <alignment horizontal="center" vertical="top" wrapText="1"/>
    </xf>
    <xf numFmtId="0" fontId="8" fillId="0" borderId="0" xfId="0" applyFont="1" applyBorder="1" applyAlignment="1">
      <alignment horizontal="center" wrapText="1"/>
    </xf>
    <xf numFmtId="0" fontId="0" fillId="0" borderId="0" xfId="0" applyAlignment="1">
      <alignment wrapText="1"/>
    </xf>
    <xf numFmtId="0" fontId="5" fillId="0" borderId="0" xfId="0" applyFont="1" applyBorder="1" applyAlignment="1">
      <alignment wrapText="1"/>
    </xf>
    <xf numFmtId="0" fontId="8" fillId="0" borderId="0" xfId="0" applyFont="1" applyAlignment="1">
      <alignment horizontal="right"/>
    </xf>
    <xf numFmtId="0" fontId="11" fillId="0" borderId="3" xfId="0" applyFont="1" applyBorder="1" applyAlignment="1">
      <alignment horizontal="center" vertical="top" wrapText="1"/>
    </xf>
    <xf numFmtId="0" fontId="11" fillId="0" borderId="3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top" wrapText="1"/>
    </xf>
    <xf numFmtId="0" fontId="14" fillId="0" borderId="3" xfId="0" applyFont="1" applyBorder="1" applyAlignment="1">
      <alignment horizontal="center"/>
    </xf>
    <xf numFmtId="0" fontId="15" fillId="0" borderId="3" xfId="0" applyFont="1" applyBorder="1"/>
    <xf numFmtId="0" fontId="14" fillId="0" borderId="3" xfId="0" applyFont="1" applyBorder="1" applyAlignment="1">
      <alignment wrapText="1"/>
    </xf>
    <xf numFmtId="0" fontId="14" fillId="0" borderId="3" xfId="0" applyFont="1" applyBorder="1" applyAlignment="1">
      <alignment vertical="top" wrapText="1"/>
    </xf>
    <xf numFmtId="0" fontId="14" fillId="0" borderId="3" xfId="0" applyFont="1" applyBorder="1" applyAlignment="1">
      <alignment vertical="top"/>
    </xf>
    <xf numFmtId="0" fontId="15" fillId="0" borderId="0" xfId="0" applyFont="1"/>
    <xf numFmtId="0" fontId="15" fillId="0" borderId="3" xfId="0" applyFont="1" applyBorder="1" applyAlignment="1">
      <alignment horizontal="center" vertical="top"/>
    </xf>
    <xf numFmtId="0" fontId="15" fillId="0" borderId="3" xfId="0" applyNumberFormat="1" applyFont="1" applyBorder="1" applyAlignment="1">
      <alignment vertical="top" wrapText="1"/>
    </xf>
    <xf numFmtId="0" fontId="14" fillId="0" borderId="3" xfId="0" applyFont="1" applyBorder="1" applyAlignment="1">
      <alignment horizontal="center" vertical="top"/>
    </xf>
    <xf numFmtId="0" fontId="14" fillId="0" borderId="0" xfId="0" applyFont="1" applyAlignment="1">
      <alignment horizontal="right" wrapText="1"/>
    </xf>
    <xf numFmtId="0" fontId="11" fillId="0" borderId="3" xfId="0" applyFont="1" applyFill="1" applyBorder="1" applyAlignment="1">
      <alignment horizontal="center" vertical="top" wrapText="1"/>
    </xf>
    <xf numFmtId="0" fontId="11" fillId="0" borderId="3" xfId="0" applyNumberFormat="1" applyFont="1" applyFill="1" applyBorder="1" applyAlignment="1">
      <alignment horizontal="center" vertical="top" wrapText="1"/>
    </xf>
    <xf numFmtId="0" fontId="14" fillId="0" borderId="3" xfId="0" applyNumberFormat="1" applyFont="1" applyBorder="1" applyAlignment="1">
      <alignment horizontal="center"/>
    </xf>
    <xf numFmtId="0" fontId="11" fillId="0" borderId="5" xfId="0" applyFont="1" applyFill="1" applyBorder="1" applyAlignment="1">
      <alignment horizontal="center" vertical="top" wrapText="1"/>
    </xf>
    <xf numFmtId="0" fontId="11" fillId="0" borderId="3" xfId="0" applyFont="1" applyFill="1" applyBorder="1" applyAlignment="1">
      <alignment horizontal="center" vertical="top" wrapText="1"/>
    </xf>
    <xf numFmtId="0" fontId="6" fillId="0" borderId="3" xfId="0" applyFont="1" applyFill="1" applyBorder="1" applyAlignment="1">
      <alignment horizontal="center" vertical="top" wrapText="1"/>
    </xf>
    <xf numFmtId="0" fontId="11" fillId="0" borderId="3" xfId="0" applyFont="1" applyFill="1" applyBorder="1" applyAlignment="1">
      <alignment horizontal="center" vertical="top" wrapText="1"/>
    </xf>
    <xf numFmtId="0" fontId="11" fillId="0" borderId="4" xfId="0" applyFont="1" applyFill="1" applyBorder="1" applyAlignment="1">
      <alignment horizontal="center" vertical="top" wrapText="1"/>
    </xf>
    <xf numFmtId="0" fontId="6" fillId="0" borderId="5" xfId="0" applyFont="1" applyFill="1" applyBorder="1" applyAlignment="1">
      <alignment horizontal="center" vertical="top" wrapText="1"/>
    </xf>
    <xf numFmtId="0" fontId="6" fillId="0" borderId="5" xfId="0" applyFont="1" applyFill="1" applyBorder="1" applyAlignment="1">
      <alignment horizontal="center" vertical="top" wrapText="1"/>
    </xf>
    <xf numFmtId="0" fontId="14" fillId="0" borderId="4" xfId="0" applyFont="1" applyBorder="1" applyAlignment="1">
      <alignment horizontal="center"/>
    </xf>
    <xf numFmtId="0" fontId="14" fillId="0" borderId="5" xfId="0" applyFont="1" applyBorder="1" applyAlignment="1">
      <alignment horizontal="center"/>
    </xf>
    <xf numFmtId="0" fontId="15" fillId="0" borderId="3" xfId="0" applyFont="1" applyBorder="1" applyAlignment="1">
      <alignment horizontal="center"/>
    </xf>
    <xf numFmtId="0" fontId="15" fillId="0" borderId="3" xfId="0" applyNumberFormat="1" applyFont="1" applyBorder="1" applyAlignment="1">
      <alignment horizontal="center" vertical="top" wrapText="1"/>
    </xf>
    <xf numFmtId="0" fontId="14" fillId="0" borderId="6" xfId="0" applyFont="1" applyBorder="1" applyAlignment="1">
      <alignment horizontal="center"/>
    </xf>
    <xf numFmtId="0" fontId="14" fillId="0" borderId="0" xfId="0" applyFont="1" applyAlignment="1">
      <alignment horizontal="center" vertical="top"/>
    </xf>
    <xf numFmtId="0" fontId="6" fillId="0" borderId="4" xfId="0" applyFont="1" applyBorder="1" applyAlignment="1">
      <alignment horizontal="center" vertical="top" wrapText="1"/>
    </xf>
    <xf numFmtId="0" fontId="6" fillId="0" borderId="5" xfId="0" applyFont="1" applyBorder="1" applyAlignment="1">
      <alignment horizontal="center" vertical="top" wrapText="1"/>
    </xf>
    <xf numFmtId="0" fontId="11" fillId="0" borderId="4" xfId="0" applyFont="1" applyBorder="1" applyAlignment="1">
      <alignment horizontal="center" vertical="top" wrapText="1"/>
    </xf>
    <xf numFmtId="0" fontId="11" fillId="0" borderId="6" xfId="0" applyFont="1" applyBorder="1" applyAlignment="1">
      <alignment horizontal="center" vertical="top" wrapText="1"/>
    </xf>
    <xf numFmtId="0" fontId="11" fillId="0" borderId="5" xfId="0" applyFont="1" applyBorder="1" applyAlignment="1">
      <alignment horizontal="center" vertical="top" wrapText="1"/>
    </xf>
    <xf numFmtId="0" fontId="12" fillId="0" borderId="4" xfId="0" applyFont="1" applyBorder="1" applyAlignment="1">
      <alignment horizontal="left" vertical="top" wrapText="1"/>
    </xf>
    <xf numFmtId="0" fontId="12" fillId="0" borderId="5" xfId="0" applyFont="1" applyBorder="1" applyAlignment="1">
      <alignment horizontal="left" vertical="top" wrapText="1"/>
    </xf>
    <xf numFmtId="0" fontId="15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top" wrapText="1"/>
    </xf>
    <xf numFmtId="0" fontId="11" fillId="0" borderId="5" xfId="0" applyFont="1" applyFill="1" applyBorder="1" applyAlignment="1">
      <alignment horizontal="center" vertical="top" wrapText="1"/>
    </xf>
    <xf numFmtId="0" fontId="15" fillId="0" borderId="4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top" wrapText="1"/>
    </xf>
    <xf numFmtId="0" fontId="11" fillId="0" borderId="6" xfId="0" applyFont="1" applyFill="1" applyBorder="1" applyAlignment="1">
      <alignment horizontal="center" vertical="top" wrapText="1"/>
    </xf>
    <xf numFmtId="0" fontId="7" fillId="0" borderId="0" xfId="0" applyFont="1" applyAlignment="1">
      <alignment horizontal="center"/>
    </xf>
    <xf numFmtId="0" fontId="14" fillId="0" borderId="4" xfId="0" applyFont="1" applyBorder="1" applyAlignment="1">
      <alignment horizontal="center"/>
    </xf>
    <xf numFmtId="0" fontId="14" fillId="0" borderId="5" xfId="0" applyFont="1" applyBorder="1" applyAlignment="1">
      <alignment horizontal="center"/>
    </xf>
    <xf numFmtId="0" fontId="9" fillId="0" borderId="0" xfId="0" applyFont="1" applyAlignment="1">
      <alignment horizontal="right" wrapText="1"/>
    </xf>
    <xf numFmtId="0" fontId="9" fillId="0" borderId="0" xfId="0" applyFont="1" applyAlignment="1">
      <alignment horizontal="right"/>
    </xf>
    <xf numFmtId="0" fontId="10" fillId="0" borderId="0" xfId="0" applyFont="1" applyAlignment="1">
      <alignment horizontal="right" wrapText="1"/>
    </xf>
    <xf numFmtId="0" fontId="10" fillId="0" borderId="0" xfId="0" applyFont="1" applyAlignment="1">
      <alignment horizontal="right"/>
    </xf>
    <xf numFmtId="0" fontId="11" fillId="0" borderId="4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3" fillId="0" borderId="0" xfId="0" applyFont="1" applyFill="1" applyAlignment="1">
      <alignment horizontal="center" wrapText="1"/>
    </xf>
    <xf numFmtId="0" fontId="14" fillId="0" borderId="1" xfId="0" applyFont="1" applyBorder="1" applyAlignment="1">
      <alignment horizontal="center" wrapText="1"/>
    </xf>
    <xf numFmtId="0" fontId="5" fillId="0" borderId="2" xfId="0" applyFont="1" applyBorder="1" applyAlignment="1">
      <alignment horizontal="center" wrapText="1"/>
    </xf>
    <xf numFmtId="0" fontId="6" fillId="0" borderId="4" xfId="0" applyFont="1" applyFill="1" applyBorder="1" applyAlignment="1">
      <alignment horizontal="center" vertical="top" wrapText="1"/>
    </xf>
    <xf numFmtId="0" fontId="6" fillId="0" borderId="5" xfId="0" applyFont="1" applyFill="1" applyBorder="1" applyAlignment="1">
      <alignment horizontal="center" vertical="top" wrapText="1"/>
    </xf>
  </cellXfs>
  <cellStyles count="2">
    <cellStyle name="Normal_Доходи" xfId="1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48"/>
  <sheetViews>
    <sheetView tabSelected="1" topLeftCell="A34" zoomScaleSheetLayoutView="100" workbookViewId="0">
      <selection activeCell="F44" sqref="F44"/>
    </sheetView>
  </sheetViews>
  <sheetFormatPr defaultRowHeight="14.4"/>
  <cols>
    <col min="1" max="1" width="20.33203125" customWidth="1"/>
    <col min="2" max="2" width="17" customWidth="1"/>
    <col min="3" max="3" width="59.109375" customWidth="1"/>
    <col min="4" max="4" width="15.33203125" customWidth="1"/>
  </cols>
  <sheetData>
    <row r="1" spans="1:6" ht="15.6">
      <c r="B1" s="1"/>
      <c r="C1" s="61" t="s">
        <v>33</v>
      </c>
      <c r="D1" s="62"/>
      <c r="F1" s="3"/>
    </row>
    <row r="2" spans="1:6" ht="15.6">
      <c r="B2" s="1"/>
      <c r="C2" s="63" t="s">
        <v>31</v>
      </c>
      <c r="D2" s="64"/>
      <c r="F2" s="3"/>
    </row>
    <row r="3" spans="1:6" ht="15.6">
      <c r="B3" s="4"/>
      <c r="C3" s="64" t="s">
        <v>32</v>
      </c>
      <c r="D3" s="64"/>
      <c r="F3" s="3"/>
    </row>
    <row r="4" spans="1:6" ht="15.6">
      <c r="B4" s="4"/>
      <c r="C4" s="63" t="s">
        <v>21</v>
      </c>
      <c r="D4" s="64"/>
      <c r="F4" s="3"/>
    </row>
    <row r="5" spans="1:6" ht="15.6">
      <c r="A5" s="63" t="s">
        <v>22</v>
      </c>
      <c r="B5" s="64"/>
      <c r="C5" s="64"/>
      <c r="D5" s="64"/>
      <c r="F5" s="3"/>
    </row>
    <row r="6" spans="1:6" hidden="1">
      <c r="B6" s="4"/>
      <c r="C6" s="4"/>
      <c r="D6" s="4"/>
      <c r="E6" s="2"/>
      <c r="F6" s="3"/>
    </row>
    <row r="7" spans="1:6" ht="0.75" customHeight="1">
      <c r="B7" s="4"/>
      <c r="C7" s="4"/>
      <c r="D7" s="4"/>
      <c r="E7" s="2"/>
      <c r="F7" s="3"/>
    </row>
    <row r="8" spans="1:6" hidden="1">
      <c r="B8" s="4"/>
      <c r="C8" s="4"/>
      <c r="D8" s="4"/>
      <c r="E8" s="5"/>
    </row>
    <row r="9" spans="1:6" ht="46.5" customHeight="1">
      <c r="A9" s="67" t="s">
        <v>20</v>
      </c>
      <c r="B9" s="67"/>
      <c r="C9" s="67"/>
      <c r="D9" s="67"/>
      <c r="E9" s="9"/>
    </row>
    <row r="10" spans="1:6" ht="17.399999999999999">
      <c r="A10" s="8"/>
      <c r="B10" s="68">
        <v>24521000000</v>
      </c>
      <c r="C10" s="68"/>
      <c r="D10" s="6"/>
      <c r="E10" s="6"/>
      <c r="F10" s="6"/>
    </row>
    <row r="11" spans="1:6" ht="17.399999999999999">
      <c r="A11" s="10"/>
      <c r="B11" s="69" t="s">
        <v>0</v>
      </c>
      <c r="C11" s="69"/>
      <c r="D11" s="6"/>
      <c r="E11" s="6"/>
      <c r="F11" s="6"/>
    </row>
    <row r="13" spans="1:6" ht="17.399999999999999">
      <c r="A13" s="58" t="s">
        <v>13</v>
      </c>
      <c r="B13" s="58"/>
      <c r="C13" s="58"/>
      <c r="D13" s="58"/>
    </row>
    <row r="15" spans="1:6">
      <c r="C15" s="11"/>
      <c r="D15" s="11" t="s">
        <v>12</v>
      </c>
    </row>
    <row r="16" spans="1:6" ht="52.5" customHeight="1">
      <c r="A16" s="13" t="s">
        <v>11</v>
      </c>
      <c r="B16" s="65" t="s">
        <v>10</v>
      </c>
      <c r="C16" s="66"/>
      <c r="D16" s="13" t="s">
        <v>1</v>
      </c>
    </row>
    <row r="17" spans="1:4" ht="15.6">
      <c r="A17" s="7">
        <v>1</v>
      </c>
      <c r="B17" s="42">
        <v>2</v>
      </c>
      <c r="C17" s="43"/>
      <c r="D17" s="7">
        <v>3</v>
      </c>
    </row>
    <row r="18" spans="1:4" ht="24" customHeight="1">
      <c r="A18" s="44" t="s">
        <v>2</v>
      </c>
      <c r="B18" s="45"/>
      <c r="C18" s="45"/>
      <c r="D18" s="46"/>
    </row>
    <row r="19" spans="1:4" ht="24" hidden="1" customHeight="1">
      <c r="A19" s="12"/>
      <c r="B19" s="47" t="s">
        <v>3</v>
      </c>
      <c r="C19" s="48"/>
      <c r="D19" s="12"/>
    </row>
    <row r="20" spans="1:4" ht="23.25" hidden="1" customHeight="1">
      <c r="A20" s="12"/>
      <c r="B20" s="47" t="s">
        <v>4</v>
      </c>
      <c r="C20" s="48"/>
      <c r="D20" s="12"/>
    </row>
    <row r="21" spans="1:4" ht="25.5" hidden="1" customHeight="1">
      <c r="A21" s="12"/>
      <c r="B21" s="47" t="s">
        <v>5</v>
      </c>
      <c r="C21" s="48"/>
      <c r="D21" s="12"/>
    </row>
    <row r="22" spans="1:4" ht="37.200000000000003" customHeight="1">
      <c r="A22" s="14">
        <v>41053900</v>
      </c>
      <c r="B22" s="54" t="s">
        <v>24</v>
      </c>
      <c r="C22" s="55"/>
      <c r="D22" s="14">
        <v>-15843</v>
      </c>
    </row>
    <row r="23" spans="1:4" ht="24" customHeight="1">
      <c r="A23" s="26">
        <v>24542000000</v>
      </c>
      <c r="B23" s="52" t="s">
        <v>23</v>
      </c>
      <c r="C23" s="53"/>
      <c r="D23" s="26">
        <v>-15843</v>
      </c>
    </row>
    <row r="24" spans="1:4" ht="36" customHeight="1">
      <c r="A24" s="31">
        <v>41053900</v>
      </c>
      <c r="B24" s="54" t="s">
        <v>24</v>
      </c>
      <c r="C24" s="55"/>
      <c r="D24" s="34">
        <v>-7200</v>
      </c>
    </row>
    <row r="25" spans="1:4" ht="24" customHeight="1">
      <c r="A25" s="31">
        <v>41053900</v>
      </c>
      <c r="B25" s="70" t="s">
        <v>26</v>
      </c>
      <c r="C25" s="71"/>
      <c r="D25" s="34">
        <v>-40939</v>
      </c>
    </row>
    <row r="26" spans="1:4" ht="24" customHeight="1">
      <c r="A26" s="30">
        <v>24520000000</v>
      </c>
      <c r="B26" s="56" t="s">
        <v>25</v>
      </c>
      <c r="C26" s="56"/>
      <c r="D26" s="29">
        <f>D24+D25</f>
        <v>-48139</v>
      </c>
    </row>
    <row r="27" spans="1:4" ht="24" customHeight="1">
      <c r="A27" s="31">
        <v>41053900</v>
      </c>
      <c r="B27" s="70" t="s">
        <v>26</v>
      </c>
      <c r="C27" s="71"/>
      <c r="D27" s="35">
        <v>300000</v>
      </c>
    </row>
    <row r="28" spans="1:4" ht="24" customHeight="1">
      <c r="A28" s="33">
        <v>24541000000</v>
      </c>
      <c r="B28" s="56" t="s">
        <v>27</v>
      </c>
      <c r="C28" s="56"/>
      <c r="D28" s="32">
        <f>D27</f>
        <v>300000</v>
      </c>
    </row>
    <row r="29" spans="1:4" ht="24" customHeight="1">
      <c r="A29" s="52" t="s">
        <v>14</v>
      </c>
      <c r="B29" s="57"/>
      <c r="C29" s="57"/>
      <c r="D29" s="53"/>
    </row>
    <row r="30" spans="1:4" ht="22.8" customHeight="1">
      <c r="A30" s="15" t="s">
        <v>6</v>
      </c>
      <c r="B30" s="56" t="s">
        <v>7</v>
      </c>
      <c r="C30" s="56"/>
      <c r="D30" s="27">
        <f>D23+D26+D28</f>
        <v>236018</v>
      </c>
    </row>
    <row r="31" spans="1:4" ht="21.75" customHeight="1">
      <c r="A31" s="16" t="s">
        <v>6</v>
      </c>
      <c r="B31" s="49" t="s">
        <v>8</v>
      </c>
      <c r="C31" s="49"/>
      <c r="D31" s="28">
        <f>D30</f>
        <v>236018</v>
      </c>
    </row>
    <row r="32" spans="1:4" ht="21.6" customHeight="1">
      <c r="A32" s="13" t="s">
        <v>6</v>
      </c>
      <c r="B32" s="50" t="s">
        <v>9</v>
      </c>
      <c r="C32" s="51"/>
      <c r="D32" s="12">
        <v>0</v>
      </c>
    </row>
    <row r="34" spans="1:4" ht="17.399999999999999">
      <c r="A34" s="58" t="s">
        <v>15</v>
      </c>
      <c r="B34" s="58"/>
      <c r="C34" s="58"/>
      <c r="D34" s="58"/>
    </row>
    <row r="35" spans="1:4">
      <c r="D35" s="11" t="s">
        <v>12</v>
      </c>
    </row>
    <row r="36" spans="1:4" ht="77.400000000000006" customHeight="1">
      <c r="A36" s="18" t="s">
        <v>16</v>
      </c>
      <c r="B36" s="18" t="s">
        <v>17</v>
      </c>
      <c r="C36" s="19" t="s">
        <v>18</v>
      </c>
      <c r="D36" s="20" t="s">
        <v>1</v>
      </c>
    </row>
    <row r="37" spans="1:4" ht="15.6">
      <c r="A37" s="17">
        <v>1</v>
      </c>
      <c r="B37" s="17">
        <v>2</v>
      </c>
      <c r="C37" s="17">
        <v>3</v>
      </c>
      <c r="D37" s="17">
        <v>4</v>
      </c>
    </row>
    <row r="38" spans="1:4" ht="15.6">
      <c r="A38" s="59" t="s">
        <v>19</v>
      </c>
      <c r="B38" s="40"/>
      <c r="C38" s="40"/>
      <c r="D38" s="60"/>
    </row>
    <row r="39" spans="1:4" ht="51" customHeight="1">
      <c r="A39" s="24">
        <v>3719770</v>
      </c>
      <c r="B39" s="24">
        <v>9770</v>
      </c>
      <c r="C39" s="23" t="s">
        <v>28</v>
      </c>
      <c r="D39" s="22">
        <v>-200000</v>
      </c>
    </row>
    <row r="40" spans="1:4" ht="62.4">
      <c r="A40" s="24">
        <v>3719770</v>
      </c>
      <c r="B40" s="24">
        <v>9770</v>
      </c>
      <c r="C40" s="39" t="s">
        <v>30</v>
      </c>
      <c r="D40" s="38">
        <v>-162650</v>
      </c>
    </row>
    <row r="41" spans="1:4" ht="15.6">
      <c r="A41" s="36">
        <v>24100000000</v>
      </c>
      <c r="B41" s="40" t="s">
        <v>29</v>
      </c>
      <c r="C41" s="40"/>
      <c r="D41" s="37">
        <f>D39+D40</f>
        <v>-362650</v>
      </c>
    </row>
    <row r="42" spans="1:4" ht="15.6">
      <c r="A42" s="17" t="s">
        <v>6</v>
      </c>
      <c r="B42" s="17" t="s">
        <v>6</v>
      </c>
      <c r="C42" s="17" t="s">
        <v>7</v>
      </c>
      <c r="D42" s="16"/>
    </row>
    <row r="43" spans="1:4" ht="15.6">
      <c r="A43" s="17" t="s">
        <v>6</v>
      </c>
      <c r="B43" s="17" t="s">
        <v>6</v>
      </c>
      <c r="C43" s="17" t="s">
        <v>8</v>
      </c>
      <c r="D43" s="16">
        <v>-362650</v>
      </c>
    </row>
    <row r="44" spans="1:4" ht="15.6">
      <c r="A44" s="17" t="s">
        <v>6</v>
      </c>
      <c r="B44" s="17" t="s">
        <v>6</v>
      </c>
      <c r="C44" s="17" t="s">
        <v>9</v>
      </c>
      <c r="D44" s="16"/>
    </row>
    <row r="46" spans="1:4" ht="15.6">
      <c r="A46" s="41" t="s">
        <v>34</v>
      </c>
      <c r="B46" s="41"/>
      <c r="C46" s="25" t="s">
        <v>35</v>
      </c>
      <c r="D46" s="21"/>
    </row>
    <row r="47" spans="1:4" ht="15.6" hidden="1">
      <c r="A47" s="21"/>
      <c r="B47" s="21"/>
      <c r="C47" s="21"/>
      <c r="D47" s="21"/>
    </row>
    <row r="48" spans="1:4" hidden="1"/>
  </sheetData>
  <mergeCells count="30">
    <mergeCell ref="B27:C27"/>
    <mergeCell ref="B26:C26"/>
    <mergeCell ref="B24:C24"/>
    <mergeCell ref="B25:C25"/>
    <mergeCell ref="A13:D13"/>
    <mergeCell ref="C1:D1"/>
    <mergeCell ref="C2:D2"/>
    <mergeCell ref="B16:C16"/>
    <mergeCell ref="A9:D9"/>
    <mergeCell ref="B10:C10"/>
    <mergeCell ref="B11:C11"/>
    <mergeCell ref="A5:D5"/>
    <mergeCell ref="C3:D3"/>
    <mergeCell ref="C4:D4"/>
    <mergeCell ref="B41:C41"/>
    <mergeCell ref="A46:B46"/>
    <mergeCell ref="B17:C17"/>
    <mergeCell ref="A18:D18"/>
    <mergeCell ref="B19:C19"/>
    <mergeCell ref="B20:C20"/>
    <mergeCell ref="B21:C21"/>
    <mergeCell ref="B31:C31"/>
    <mergeCell ref="B32:C32"/>
    <mergeCell ref="B23:C23"/>
    <mergeCell ref="B22:C22"/>
    <mergeCell ref="B30:C30"/>
    <mergeCell ref="A29:D29"/>
    <mergeCell ref="A34:D34"/>
    <mergeCell ref="A38:D38"/>
    <mergeCell ref="B28:C28"/>
  </mergeCells>
  <pageMargins left="0.51181102362204722" right="0.31496062992125984" top="0.55118110236220474" bottom="0.55118110236220474" header="0.31496062992125984" footer="0.31496062992125984"/>
  <pageSetup paperSize="9" scale="8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Company>Reanimator Extreme Edition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Pavlovich</dc:creator>
  <cp:lastModifiedBy>ПК</cp:lastModifiedBy>
  <cp:lastPrinted>2022-12-21T13:05:50Z</cp:lastPrinted>
  <dcterms:created xsi:type="dcterms:W3CDTF">2020-12-07T06:45:35Z</dcterms:created>
  <dcterms:modified xsi:type="dcterms:W3CDTF">2022-12-21T13:52:57Z</dcterms:modified>
</cp:coreProperties>
</file>