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51" i="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</calcChain>
</file>

<file path=xl/sharedStrings.xml><?xml version="1.0" encoding="utf-8"?>
<sst xmlns="http://schemas.openxmlformats.org/spreadsheetml/2006/main" count="167" uniqueCount="150">
  <si>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</si>
  <si>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</si>
  <si>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</si>
  <si>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</si>
  <si>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</si>
  <si>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</si>
  <si>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</si>
  <si>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</si>
  <si>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</si>
  <si>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</si>
  <si>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</si>
  <si>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</si>
  <si>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</si>
  <si>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</si>
  <si>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</si>
  <si>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</si>
  <si>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</si>
  <si>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</si>
  <si>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</si>
  <si>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</si>
  <si>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</si>
  <si>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</si>
  <si>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</si>
  <si>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</si>
  <si>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</si>
  <si>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</si>
  <si>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</si>
  <si>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</si>
  <si>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</si>
  <si>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</si>
  <si>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</si>
  <si>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</si>
  <si>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</si>
  <si>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</si>
  <si>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</si>
  <si>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</si>
  <si>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</si>
  <si>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</si>
  <si>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</si>
  <si>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</si>
  <si>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</si>
  <si>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</si>
  <si>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</si>
  <si>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</si>
  <si>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</si>
  <si>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</si>
  <si>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</si>
  <si>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0111154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</si>
  <si>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</si>
  <si>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</si>
  <si>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</si>
  <si>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</si>
  <si>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</si>
  <si>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</si>
  <si>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</si>
  <si>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</si>
  <si>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</si>
  <si>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</si>
  <si>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</si>
  <si>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</si>
  <si>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</si>
  <si>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</si>
  <si>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</si>
  <si>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</si>
  <si>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</si>
  <si>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</si>
  <si>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0113032</t>
  </si>
  <si>
    <t>3032</t>
  </si>
  <si>
    <t>Надання пільг окремим категоріям громадян з оплати послуг зв`язку</t>
  </si>
  <si>
    <t>0113070</t>
  </si>
  <si>
    <t>3070</t>
  </si>
  <si>
    <t>Виплата компенсації реабілітованим</t>
  </si>
  <si>
    <t>0113090</t>
  </si>
  <si>
    <t>1030</t>
  </si>
  <si>
    <t>3090</t>
  </si>
  <si>
    <t>Видатки на поховання учасників бойових дій та осіб з інвалідністю внаслідок війни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</si>
  <si>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</si>
  <si>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</si>
  <si>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</si>
  <si>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</si>
  <si>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</si>
  <si>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</si>
  <si>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</si>
  <si>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0113230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</si>
  <si>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</si>
  <si>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</si>
  <si>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</si>
  <si>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</si>
  <si>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</si>
  <si>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</si>
  <si>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</si>
  <si>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</si>
  <si>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</si>
  <si>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</si>
  <si>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</si>
  <si>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</si>
  <si>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</si>
  <si>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</si>
  <si>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</si>
  <si>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</si>
  <si>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</si>
  <si>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</si>
  <si>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0116011</t>
  </si>
  <si>
    <t>0610</t>
  </si>
  <si>
    <t>6011</t>
  </si>
  <si>
    <t>Експлуатація та технічне обслуговування житлового фонду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</si>
  <si>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</si>
  <si>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</si>
  <si>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</si>
  <si>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</si>
  <si>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0116030</t>
  </si>
  <si>
    <t>6030</t>
  </si>
  <si>
    <t>Організація благоустрою населених пунктів</t>
  </si>
  <si>
    <t>0116071</t>
  </si>
  <si>
    <t>0640</t>
  </si>
  <si>
    <t>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</si>
  <si>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</si>
  <si>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0117130</t>
  </si>
  <si>
    <t>0421</t>
  </si>
  <si>
    <t>7130</t>
  </si>
  <si>
    <t>Здійснення заходів із землеустрою</t>
  </si>
  <si>
    <t>0117650</t>
  </si>
  <si>
    <t>0490</t>
  </si>
  <si>
    <t>7650</t>
  </si>
  <si>
    <t>Проведення експертної грошової оцінки земельної ділянки чи права на неї</t>
  </si>
  <si>
    <t>0117693</t>
  </si>
  <si>
    <t>7693</t>
  </si>
  <si>
    <t>Інші заходи, пов`язані з економічною діяльністю</t>
  </si>
  <si>
    <t>0118240</t>
  </si>
  <si>
    <t>0380</t>
  </si>
  <si>
    <t>8240</t>
  </si>
  <si>
    <t>Заходи та роботи з територіальної оборони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</si>
  <si>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</si>
  <si>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</si>
  <si>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</si>
  <si>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</si>
  <si>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</si>
  <si>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</si>
  <si>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</si>
  <si>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</si>
  <si>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</si>
  <si>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</si>
  <si>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</si>
  <si>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</t>
  </si>
  <si>
    <t xml:space="preserve">"Про внесення змін до бюджету Кіцманської </t>
  </si>
  <si>
    <t>міської територіальної громади на 2022 рік"</t>
  </si>
  <si>
    <t xml:space="preserve">до рішення  XXIII (позачергової) сесії міської  ради  </t>
  </si>
  <si>
    <t>VIII скликання від 18.11.2022р.№363/11</t>
  </si>
  <si>
    <t>Секретар сесії</t>
  </si>
  <si>
    <t>Ірина КОРОЛЮК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</si>
</sst>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/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Fill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4"/>
  <sheetViews>
    <sheetView tabSelected="1" topLeftCell="A43" workbookViewId="0">
      <selection activeCell="H60" sqref="H60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0" t="s">
        <v>0</v>
      </c>
    </row>
    <row r="2" spans="1:16">
      <c r="M2" s="22" t="s">
        <v>146</v>
      </c>
      <c r="N2" s="22"/>
      <c r="O2" s="22"/>
      <c r="P2" s="22"/>
    </row>
    <row r="3" spans="1:16">
      <c r="M3" s="22" t="s">
        <v>147</v>
      </c>
      <c r="N3" s="22"/>
      <c r="O3" s="22"/>
      <c r="P3" s="22"/>
    </row>
    <row r="4" spans="1:16">
      <c r="M4" s="22" t="s">
        <v>144</v>
      </c>
      <c r="N4" s="22"/>
      <c r="O4" s="22"/>
      <c r="P4" s="22"/>
    </row>
    <row r="5" spans="1:16" s="21" customFormat="1">
      <c r="M5" s="26" t="s">
        <v>145</v>
      </c>
      <c r="N5" s="26"/>
      <c r="O5" s="26"/>
      <c r="P5" s="26"/>
    </row>
    <row r="7" spans="1:16">
      <c r="A7" s="27" t="s">
        <v>143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16.2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>
      <c r="A9" s="19" t="s">
        <v>141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8" t="s">
        <v>142</v>
      </c>
      <c r="P10" s="1" t="s">
        <v>1</v>
      </c>
    </row>
    <row r="11" spans="1:16">
      <c r="A11" s="23" t="s">
        <v>2</v>
      </c>
      <c r="B11" s="23" t="s">
        <v>3</v>
      </c>
      <c r="C11" s="23" t="s">
        <v>4</v>
      </c>
      <c r="D11" s="24" t="s">
        <v>5</v>
      </c>
      <c r="E11" s="24" t="s">
        <v>6</v>
      </c>
      <c r="F11" s="24"/>
      <c r="G11" s="24"/>
      <c r="H11" s="24"/>
      <c r="I11" s="24"/>
      <c r="J11" s="24" t="s">
        <v>13</v>
      </c>
      <c r="K11" s="24"/>
      <c r="L11" s="24"/>
      <c r="M11" s="24"/>
      <c r="N11" s="24"/>
      <c r="O11" s="24"/>
      <c r="P11" s="25" t="s">
        <v>15</v>
      </c>
    </row>
    <row r="12" spans="1:16">
      <c r="A12" s="24"/>
      <c r="B12" s="24"/>
      <c r="C12" s="24"/>
      <c r="D12" s="24"/>
      <c r="E12" s="25" t="s">
        <v>7</v>
      </c>
      <c r="F12" s="24" t="s">
        <v>8</v>
      </c>
      <c r="G12" s="24" t="s">
        <v>9</v>
      </c>
      <c r="H12" s="24"/>
      <c r="I12" s="24" t="s">
        <v>12</v>
      </c>
      <c r="J12" s="25" t="s">
        <v>7</v>
      </c>
      <c r="K12" s="24" t="s">
        <v>14</v>
      </c>
      <c r="L12" s="24" t="s">
        <v>8</v>
      </c>
      <c r="M12" s="24" t="s">
        <v>9</v>
      </c>
      <c r="N12" s="24"/>
      <c r="O12" s="24" t="s">
        <v>12</v>
      </c>
      <c r="P12" s="24"/>
    </row>
    <row r="13" spans="1:16">
      <c r="A13" s="24"/>
      <c r="B13" s="24"/>
      <c r="C13" s="24"/>
      <c r="D13" s="24"/>
      <c r="E13" s="24"/>
      <c r="F13" s="24"/>
      <c r="G13" s="24" t="s">
        <v>10</v>
      </c>
      <c r="H13" s="24" t="s">
        <v>11</v>
      </c>
      <c r="I13" s="24"/>
      <c r="J13" s="24"/>
      <c r="K13" s="24"/>
      <c r="L13" s="24"/>
      <c r="M13" s="24" t="s">
        <v>10</v>
      </c>
      <c r="N13" s="24" t="s">
        <v>11</v>
      </c>
      <c r="O13" s="24"/>
      <c r="P13" s="24"/>
    </row>
    <row r="14" spans="1:16" ht="44.25" customHeight="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>
      <c r="A15" s="3">
        <v>1</v>
      </c>
      <c r="B15" s="3">
        <v>2</v>
      </c>
      <c r="C15" s="3">
        <v>3</v>
      </c>
      <c r="D15" s="3">
        <v>4</v>
      </c>
      <c r="E15" s="4">
        <v>5</v>
      </c>
      <c r="F15" s="3">
        <v>6</v>
      </c>
      <c r="G15" s="3">
        <v>7</v>
      </c>
      <c r="H15" s="3">
        <v>8</v>
      </c>
      <c r="I15" s="3">
        <v>9</v>
      </c>
      <c r="J15" s="4">
        <v>10</v>
      </c>
      <c r="K15" s="3">
        <v>11</v>
      </c>
      <c r="L15" s="3">
        <v>12</v>
      </c>
      <c r="M15" s="3">
        <v>13</v>
      </c>
      <c r="N15" s="3">
        <v>14</v>
      </c>
      <c r="O15" s="3">
        <v>15</v>
      </c>
      <c r="P15" s="4">
        <v>16</v>
      </c>
    </row>
    <row r="16" spans="1:16">
      <c r="A16" s="5" t="s">
        <v>16</v>
      </c>
      <c r="B16" s="6"/>
      <c r="C16" s="7"/>
      <c r="D16" s="8" t="s">
        <v>17</v>
      </c>
      <c r="E16" s="9">
        <v>-420369.84000000008</v>
      </c>
      <c r="F16" s="10">
        <v>-920369.84000000008</v>
      </c>
      <c r="G16" s="10">
        <v>-1993927</v>
      </c>
      <c r="H16" s="10">
        <v>-790108.84</v>
      </c>
      <c r="I16" s="10">
        <v>500000</v>
      </c>
      <c r="J16" s="9">
        <v>1562204</v>
      </c>
      <c r="K16" s="10">
        <v>619500</v>
      </c>
      <c r="L16" s="10">
        <v>742704</v>
      </c>
      <c r="M16" s="10">
        <v>250000</v>
      </c>
      <c r="N16" s="10">
        <v>68000</v>
      </c>
      <c r="O16" s="10">
        <v>819500</v>
      </c>
      <c r="P16" s="9">
        <f t="shared" ref="P16:P51" si="0">E16+J16</f>
        <v>1141834.1599999999</v>
      </c>
    </row>
    <row r="17" spans="1:16" ht="82.8">
      <c r="A17" s="5" t="s">
        <v>18</v>
      </c>
      <c r="B17" s="6"/>
      <c r="C17" s="7"/>
      <c r="D17" s="8" t="s">
        <v>19</v>
      </c>
      <c r="E17" s="9">
        <v>-420369.84000000008</v>
      </c>
      <c r="F17" s="10">
        <v>-920369.84000000008</v>
      </c>
      <c r="G17" s="10">
        <v>-1993927</v>
      </c>
      <c r="H17" s="10">
        <v>-790108.84</v>
      </c>
      <c r="I17" s="10">
        <v>500000</v>
      </c>
      <c r="J17" s="9">
        <v>1562204</v>
      </c>
      <c r="K17" s="10">
        <v>619500</v>
      </c>
      <c r="L17" s="10">
        <v>742704</v>
      </c>
      <c r="M17" s="10">
        <v>250000</v>
      </c>
      <c r="N17" s="10">
        <v>68000</v>
      </c>
      <c r="O17" s="10">
        <v>819500</v>
      </c>
      <c r="P17" s="9">
        <f t="shared" si="0"/>
        <v>1141834.1599999999</v>
      </c>
    </row>
    <row r="18" spans="1:16" ht="69">
      <c r="A18" s="11" t="s">
        <v>20</v>
      </c>
      <c r="B18" s="11" t="s">
        <v>22</v>
      </c>
      <c r="C18" s="12" t="s">
        <v>21</v>
      </c>
      <c r="D18" s="13" t="s">
        <v>23</v>
      </c>
      <c r="E18" s="14">
        <v>135000</v>
      </c>
      <c r="F18" s="15">
        <v>135000</v>
      </c>
      <c r="G18" s="15">
        <v>-70000</v>
      </c>
      <c r="H18" s="15">
        <v>0</v>
      </c>
      <c r="I18" s="15">
        <v>0</v>
      </c>
      <c r="J18" s="14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4">
        <f t="shared" si="0"/>
        <v>135000</v>
      </c>
    </row>
    <row r="19" spans="1:16">
      <c r="A19" s="11" t="s">
        <v>24</v>
      </c>
      <c r="B19" s="11" t="s">
        <v>26</v>
      </c>
      <c r="C19" s="12" t="s">
        <v>25</v>
      </c>
      <c r="D19" s="13" t="s">
        <v>27</v>
      </c>
      <c r="E19" s="14">
        <v>100000</v>
      </c>
      <c r="F19" s="15">
        <v>100000</v>
      </c>
      <c r="G19" s="15">
        <v>-25000</v>
      </c>
      <c r="H19" s="15">
        <v>-45000</v>
      </c>
      <c r="I19" s="15">
        <v>0</v>
      </c>
      <c r="J19" s="14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4">
        <f t="shared" si="0"/>
        <v>100000</v>
      </c>
    </row>
    <row r="20" spans="1:16">
      <c r="A20" s="11" t="s">
        <v>28</v>
      </c>
      <c r="B20" s="11" t="s">
        <v>30</v>
      </c>
      <c r="C20" s="12" t="s">
        <v>29</v>
      </c>
      <c r="D20" s="13" t="s">
        <v>31</v>
      </c>
      <c r="E20" s="14">
        <v>-915252.04</v>
      </c>
      <c r="F20" s="15">
        <v>-915252.04</v>
      </c>
      <c r="G20" s="15">
        <v>-1000000</v>
      </c>
      <c r="H20" s="15">
        <v>23003.96</v>
      </c>
      <c r="I20" s="15">
        <v>0</v>
      </c>
      <c r="J20" s="14">
        <v>23750</v>
      </c>
      <c r="K20" s="15">
        <v>0</v>
      </c>
      <c r="L20" s="15">
        <v>23750</v>
      </c>
      <c r="M20" s="15">
        <v>0</v>
      </c>
      <c r="N20" s="15">
        <v>0</v>
      </c>
      <c r="O20" s="15">
        <v>0</v>
      </c>
      <c r="P20" s="14">
        <f t="shared" si="0"/>
        <v>-891502.04</v>
      </c>
    </row>
    <row r="21" spans="1:16" ht="27.6">
      <c r="A21" s="11" t="s">
        <v>32</v>
      </c>
      <c r="B21" s="11" t="s">
        <v>34</v>
      </c>
      <c r="C21" s="12" t="s">
        <v>33</v>
      </c>
      <c r="D21" s="13" t="s">
        <v>35</v>
      </c>
      <c r="E21" s="14">
        <v>-110182.80000000005</v>
      </c>
      <c r="F21" s="15">
        <v>-110182.80000000005</v>
      </c>
      <c r="G21" s="15">
        <v>-282347</v>
      </c>
      <c r="H21" s="15">
        <v>-330182.8</v>
      </c>
      <c r="I21" s="15">
        <v>0</v>
      </c>
      <c r="J21" s="14">
        <v>24390</v>
      </c>
      <c r="K21" s="15">
        <v>0</v>
      </c>
      <c r="L21" s="15">
        <v>24390</v>
      </c>
      <c r="M21" s="15">
        <v>0</v>
      </c>
      <c r="N21" s="15">
        <v>0</v>
      </c>
      <c r="O21" s="15">
        <v>0</v>
      </c>
      <c r="P21" s="14">
        <f t="shared" si="0"/>
        <v>-85792.800000000047</v>
      </c>
    </row>
    <row r="22" spans="1:16" ht="41.4">
      <c r="A22" s="11" t="s">
        <v>36</v>
      </c>
      <c r="B22" s="11" t="s">
        <v>38</v>
      </c>
      <c r="C22" s="12" t="s">
        <v>37</v>
      </c>
      <c r="D22" s="13" t="s">
        <v>39</v>
      </c>
      <c r="E22" s="14">
        <v>0</v>
      </c>
      <c r="F22" s="15">
        <v>0</v>
      </c>
      <c r="G22" s="15">
        <v>-25000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0</v>
      </c>
    </row>
    <row r="23" spans="1:16" ht="27.6">
      <c r="A23" s="11" t="s">
        <v>40</v>
      </c>
      <c r="B23" s="11" t="s">
        <v>41</v>
      </c>
      <c r="C23" s="12" t="s">
        <v>37</v>
      </c>
      <c r="D23" s="13" t="s">
        <v>42</v>
      </c>
      <c r="E23" s="14">
        <v>-200000</v>
      </c>
      <c r="F23" s="15">
        <v>-200000</v>
      </c>
      <c r="G23" s="15">
        <v>-200000</v>
      </c>
      <c r="H23" s="15">
        <v>0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-200000</v>
      </c>
    </row>
    <row r="24" spans="1:16" ht="27.6">
      <c r="A24" s="11" t="s">
        <v>43</v>
      </c>
      <c r="B24" s="11" t="s">
        <v>45</v>
      </c>
      <c r="C24" s="12" t="s">
        <v>44</v>
      </c>
      <c r="D24" s="13" t="s">
        <v>46</v>
      </c>
      <c r="E24" s="14">
        <v>-87600</v>
      </c>
      <c r="F24" s="15">
        <v>-87600</v>
      </c>
      <c r="G24" s="15">
        <v>0</v>
      </c>
      <c r="H24" s="15">
        <v>0</v>
      </c>
      <c r="I24" s="15">
        <v>0</v>
      </c>
      <c r="J24" s="14">
        <v>42400</v>
      </c>
      <c r="K24" s="15">
        <v>0</v>
      </c>
      <c r="L24" s="15">
        <v>42400</v>
      </c>
      <c r="M24" s="15">
        <v>0</v>
      </c>
      <c r="N24" s="15">
        <v>0</v>
      </c>
      <c r="O24" s="15">
        <v>0</v>
      </c>
      <c r="P24" s="14">
        <f t="shared" si="0"/>
        <v>-45200</v>
      </c>
    </row>
    <row r="25" spans="1:16" ht="82.8">
      <c r="A25" s="11" t="s">
        <v>47</v>
      </c>
      <c r="B25" s="11" t="s">
        <v>48</v>
      </c>
      <c r="C25" s="12" t="s">
        <v>44</v>
      </c>
      <c r="D25" s="13" t="s">
        <v>49</v>
      </c>
      <c r="E25" s="14">
        <v>65309</v>
      </c>
      <c r="F25" s="15">
        <v>65309</v>
      </c>
      <c r="G25" s="15">
        <v>0</v>
      </c>
      <c r="H25" s="15">
        <v>0</v>
      </c>
      <c r="I25" s="15">
        <v>0</v>
      </c>
      <c r="J25" s="14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4">
        <f t="shared" si="0"/>
        <v>65309</v>
      </c>
    </row>
    <row r="26" spans="1:16" ht="27.6">
      <c r="A26" s="11" t="s">
        <v>50</v>
      </c>
      <c r="B26" s="11" t="s">
        <v>52</v>
      </c>
      <c r="C26" s="12" t="s">
        <v>51</v>
      </c>
      <c r="D26" s="13" t="s">
        <v>53</v>
      </c>
      <c r="E26" s="14">
        <v>1316271</v>
      </c>
      <c r="F26" s="15">
        <v>1316271</v>
      </c>
      <c r="G26" s="15">
        <v>0</v>
      </c>
      <c r="H26" s="15">
        <v>0</v>
      </c>
      <c r="I26" s="15">
        <v>0</v>
      </c>
      <c r="J26" s="14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4">
        <f t="shared" si="0"/>
        <v>1316271</v>
      </c>
    </row>
    <row r="27" spans="1:16" ht="41.4">
      <c r="A27" s="11" t="s">
        <v>54</v>
      </c>
      <c r="B27" s="11" t="s">
        <v>56</v>
      </c>
      <c r="C27" s="12" t="s">
        <v>55</v>
      </c>
      <c r="D27" s="13" t="s">
        <v>57</v>
      </c>
      <c r="E27" s="14">
        <v>-25000</v>
      </c>
      <c r="F27" s="15">
        <v>-25000</v>
      </c>
      <c r="G27" s="15">
        <v>0</v>
      </c>
      <c r="H27" s="15">
        <v>0</v>
      </c>
      <c r="I27" s="15">
        <v>0</v>
      </c>
      <c r="J27" s="14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4">
        <f t="shared" si="0"/>
        <v>-25000</v>
      </c>
    </row>
    <row r="28" spans="1:16" ht="41.4">
      <c r="A28" s="11" t="s">
        <v>58</v>
      </c>
      <c r="B28" s="11" t="s">
        <v>60</v>
      </c>
      <c r="C28" s="12" t="s">
        <v>59</v>
      </c>
      <c r="D28" s="13" t="s">
        <v>61</v>
      </c>
      <c r="E28" s="14">
        <v>-204500</v>
      </c>
      <c r="F28" s="15">
        <v>-204500</v>
      </c>
      <c r="G28" s="15">
        <v>0</v>
      </c>
      <c r="H28" s="15">
        <v>0</v>
      </c>
      <c r="I28" s="15">
        <v>0</v>
      </c>
      <c r="J28" s="14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4">
        <f t="shared" si="0"/>
        <v>-204500</v>
      </c>
    </row>
    <row r="29" spans="1:16" ht="41.4">
      <c r="A29" s="11" t="s">
        <v>62</v>
      </c>
      <c r="B29" s="11" t="s">
        <v>64</v>
      </c>
      <c r="C29" s="12" t="s">
        <v>63</v>
      </c>
      <c r="D29" s="13" t="s">
        <v>65</v>
      </c>
      <c r="E29" s="14">
        <v>-390000</v>
      </c>
      <c r="F29" s="15">
        <v>-390000</v>
      </c>
      <c r="G29" s="15">
        <v>0</v>
      </c>
      <c r="H29" s="15">
        <v>0</v>
      </c>
      <c r="I29" s="15">
        <v>0</v>
      </c>
      <c r="J29" s="14">
        <v>619500</v>
      </c>
      <c r="K29" s="15">
        <v>619500</v>
      </c>
      <c r="L29" s="15">
        <v>0</v>
      </c>
      <c r="M29" s="15">
        <v>0</v>
      </c>
      <c r="N29" s="15">
        <v>0</v>
      </c>
      <c r="O29" s="15">
        <v>619500</v>
      </c>
      <c r="P29" s="14">
        <f t="shared" si="0"/>
        <v>229500</v>
      </c>
    </row>
    <row r="30" spans="1:16" ht="27.6">
      <c r="A30" s="11" t="s">
        <v>66</v>
      </c>
      <c r="B30" s="11" t="s">
        <v>67</v>
      </c>
      <c r="C30" s="12" t="s">
        <v>38</v>
      </c>
      <c r="D30" s="13" t="s">
        <v>68</v>
      </c>
      <c r="E30" s="14">
        <v>-8500</v>
      </c>
      <c r="F30" s="15">
        <v>-8500</v>
      </c>
      <c r="G30" s="15">
        <v>0</v>
      </c>
      <c r="H30" s="15">
        <v>0</v>
      </c>
      <c r="I30" s="15">
        <v>0</v>
      </c>
      <c r="J30" s="14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4">
        <f t="shared" si="0"/>
        <v>-8500</v>
      </c>
    </row>
    <row r="31" spans="1:16">
      <c r="A31" s="11" t="s">
        <v>69</v>
      </c>
      <c r="B31" s="11" t="s">
        <v>70</v>
      </c>
      <c r="C31" s="12" t="s">
        <v>38</v>
      </c>
      <c r="D31" s="13" t="s">
        <v>71</v>
      </c>
      <c r="E31" s="14">
        <v>-35790</v>
      </c>
      <c r="F31" s="15">
        <v>-35790</v>
      </c>
      <c r="G31" s="15">
        <v>0</v>
      </c>
      <c r="H31" s="15">
        <v>0</v>
      </c>
      <c r="I31" s="15">
        <v>0</v>
      </c>
      <c r="J31" s="14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4">
        <f t="shared" si="0"/>
        <v>-35790</v>
      </c>
    </row>
    <row r="32" spans="1:16" ht="27.6">
      <c r="A32" s="11" t="s">
        <v>72</v>
      </c>
      <c r="B32" s="11" t="s">
        <v>74</v>
      </c>
      <c r="C32" s="12" t="s">
        <v>73</v>
      </c>
      <c r="D32" s="13" t="s">
        <v>75</v>
      </c>
      <c r="E32" s="14">
        <v>45000</v>
      </c>
      <c r="F32" s="15">
        <v>45000</v>
      </c>
      <c r="G32" s="15">
        <v>0</v>
      </c>
      <c r="H32" s="15">
        <v>0</v>
      </c>
      <c r="I32" s="15">
        <v>0</v>
      </c>
      <c r="J32" s="14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4">
        <f t="shared" si="0"/>
        <v>45000</v>
      </c>
    </row>
    <row r="33" spans="1:16" ht="55.2">
      <c r="A33" s="11" t="s">
        <v>76</v>
      </c>
      <c r="B33" s="11" t="s">
        <v>78</v>
      </c>
      <c r="C33" s="12" t="s">
        <v>77</v>
      </c>
      <c r="D33" s="13" t="s">
        <v>79</v>
      </c>
      <c r="E33" s="14">
        <v>0</v>
      </c>
      <c r="F33" s="15">
        <v>0</v>
      </c>
      <c r="G33" s="15">
        <v>0</v>
      </c>
      <c r="H33" s="15">
        <v>0</v>
      </c>
      <c r="I33" s="15">
        <v>0</v>
      </c>
      <c r="J33" s="14">
        <v>746000</v>
      </c>
      <c r="K33" s="15">
        <v>0</v>
      </c>
      <c r="L33" s="15">
        <v>546000</v>
      </c>
      <c r="M33" s="15">
        <v>250000</v>
      </c>
      <c r="N33" s="15">
        <v>68000</v>
      </c>
      <c r="O33" s="15">
        <v>200000</v>
      </c>
      <c r="P33" s="14">
        <f t="shared" si="0"/>
        <v>746000</v>
      </c>
    </row>
    <row r="34" spans="1:16" ht="82.8">
      <c r="A34" s="11" t="s">
        <v>80</v>
      </c>
      <c r="B34" s="11" t="s">
        <v>81</v>
      </c>
      <c r="C34" s="12" t="s">
        <v>30</v>
      </c>
      <c r="D34" s="13" t="s">
        <v>82</v>
      </c>
      <c r="E34" s="14">
        <v>23930</v>
      </c>
      <c r="F34" s="15">
        <v>23930</v>
      </c>
      <c r="G34" s="15">
        <v>0</v>
      </c>
      <c r="H34" s="15">
        <v>0</v>
      </c>
      <c r="I34" s="15">
        <v>0</v>
      </c>
      <c r="J34" s="14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4">
        <f t="shared" si="0"/>
        <v>23930</v>
      </c>
    </row>
    <row r="35" spans="1:16" ht="41.4">
      <c r="A35" s="11" t="s">
        <v>83</v>
      </c>
      <c r="B35" s="11" t="s">
        <v>84</v>
      </c>
      <c r="C35" s="12" t="s">
        <v>38</v>
      </c>
      <c r="D35" s="13" t="s">
        <v>85</v>
      </c>
      <c r="E35" s="14">
        <v>-30625</v>
      </c>
      <c r="F35" s="15">
        <v>-30625</v>
      </c>
      <c r="G35" s="15">
        <v>0</v>
      </c>
      <c r="H35" s="15">
        <v>0</v>
      </c>
      <c r="I35" s="15">
        <v>0</v>
      </c>
      <c r="J35" s="14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4">
        <f t="shared" si="0"/>
        <v>-30625</v>
      </c>
    </row>
    <row r="36" spans="1:16" ht="27.6">
      <c r="A36" s="11" t="s">
        <v>86</v>
      </c>
      <c r="B36" s="11" t="s">
        <v>88</v>
      </c>
      <c r="C36" s="12" t="s">
        <v>87</v>
      </c>
      <c r="D36" s="13" t="s">
        <v>89</v>
      </c>
      <c r="E36" s="14">
        <v>35000</v>
      </c>
      <c r="F36" s="15">
        <v>35000</v>
      </c>
      <c r="G36" s="15">
        <v>0</v>
      </c>
      <c r="H36" s="15">
        <v>0</v>
      </c>
      <c r="I36" s="15">
        <v>0</v>
      </c>
      <c r="J36" s="14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4">
        <f t="shared" si="0"/>
        <v>35000</v>
      </c>
    </row>
    <row r="37" spans="1:16">
      <c r="A37" s="11" t="s">
        <v>90</v>
      </c>
      <c r="B37" s="11" t="s">
        <v>92</v>
      </c>
      <c r="C37" s="12" t="s">
        <v>91</v>
      </c>
      <c r="D37" s="13" t="s">
        <v>93</v>
      </c>
      <c r="E37" s="14">
        <v>0</v>
      </c>
      <c r="F37" s="15">
        <v>0</v>
      </c>
      <c r="G37" s="15">
        <v>-51580</v>
      </c>
      <c r="H37" s="15">
        <v>0</v>
      </c>
      <c r="I37" s="15">
        <v>0</v>
      </c>
      <c r="J37" s="14">
        <v>27135</v>
      </c>
      <c r="K37" s="15">
        <v>0</v>
      </c>
      <c r="L37" s="15">
        <v>27135</v>
      </c>
      <c r="M37" s="15">
        <v>0</v>
      </c>
      <c r="N37" s="15">
        <v>0</v>
      </c>
      <c r="O37" s="15">
        <v>0</v>
      </c>
      <c r="P37" s="14">
        <f t="shared" si="0"/>
        <v>27135</v>
      </c>
    </row>
    <row r="38" spans="1:16" ht="41.4">
      <c r="A38" s="11" t="s">
        <v>94</v>
      </c>
      <c r="B38" s="11" t="s">
        <v>96</v>
      </c>
      <c r="C38" s="12" t="s">
        <v>95</v>
      </c>
      <c r="D38" s="13" t="s">
        <v>97</v>
      </c>
      <c r="E38" s="14">
        <v>-240000</v>
      </c>
      <c r="F38" s="15">
        <v>-240000</v>
      </c>
      <c r="G38" s="15">
        <v>-300000</v>
      </c>
      <c r="H38" s="15">
        <v>0</v>
      </c>
      <c r="I38" s="15">
        <v>0</v>
      </c>
      <c r="J38" s="14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4">
        <f t="shared" si="0"/>
        <v>-240000</v>
      </c>
    </row>
    <row r="39" spans="1:16" ht="27.6">
      <c r="A39" s="11" t="s">
        <v>98</v>
      </c>
      <c r="B39" s="11" t="s">
        <v>100</v>
      </c>
      <c r="C39" s="12" t="s">
        <v>99</v>
      </c>
      <c r="D39" s="13" t="s">
        <v>101</v>
      </c>
      <c r="E39" s="14">
        <v>-30500</v>
      </c>
      <c r="F39" s="15">
        <v>-30500</v>
      </c>
      <c r="G39" s="15">
        <v>-40000</v>
      </c>
      <c r="H39" s="15">
        <v>0</v>
      </c>
      <c r="I39" s="15">
        <v>0</v>
      </c>
      <c r="J39" s="14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4">
        <f t="shared" si="0"/>
        <v>-30500</v>
      </c>
    </row>
    <row r="40" spans="1:16" ht="27.6">
      <c r="A40" s="11" t="s">
        <v>102</v>
      </c>
      <c r="B40" s="11" t="s">
        <v>104</v>
      </c>
      <c r="C40" s="12" t="s">
        <v>103</v>
      </c>
      <c r="D40" s="13" t="s">
        <v>105</v>
      </c>
      <c r="E40" s="14">
        <v>0</v>
      </c>
      <c r="F40" s="15">
        <v>0</v>
      </c>
      <c r="G40" s="15">
        <v>0</v>
      </c>
      <c r="H40" s="15">
        <v>0</v>
      </c>
      <c r="I40" s="15">
        <v>0</v>
      </c>
      <c r="J40" s="14">
        <v>248000</v>
      </c>
      <c r="K40" s="15">
        <v>248000</v>
      </c>
      <c r="L40" s="15">
        <v>0</v>
      </c>
      <c r="M40" s="15">
        <v>0</v>
      </c>
      <c r="N40" s="15">
        <v>0</v>
      </c>
      <c r="O40" s="15">
        <v>248000</v>
      </c>
      <c r="P40" s="14">
        <f t="shared" si="0"/>
        <v>248000</v>
      </c>
    </row>
    <row r="41" spans="1:16" ht="27.6">
      <c r="A41" s="11" t="s">
        <v>106</v>
      </c>
      <c r="B41" s="11" t="s">
        <v>108</v>
      </c>
      <c r="C41" s="12" t="s">
        <v>107</v>
      </c>
      <c r="D41" s="13" t="s">
        <v>109</v>
      </c>
      <c r="E41" s="14">
        <v>0</v>
      </c>
      <c r="F41" s="15">
        <v>0</v>
      </c>
      <c r="G41" s="15">
        <v>0</v>
      </c>
      <c r="H41" s="15">
        <v>0</v>
      </c>
      <c r="I41" s="15">
        <v>0</v>
      </c>
      <c r="J41" s="14">
        <v>150000</v>
      </c>
      <c r="K41" s="15">
        <v>150000</v>
      </c>
      <c r="L41" s="15">
        <v>0</v>
      </c>
      <c r="M41" s="15">
        <v>0</v>
      </c>
      <c r="N41" s="15">
        <v>0</v>
      </c>
      <c r="O41" s="15">
        <v>150000</v>
      </c>
      <c r="P41" s="14">
        <f t="shared" si="0"/>
        <v>150000</v>
      </c>
    </row>
    <row r="42" spans="1:16">
      <c r="A42" s="11" t="s">
        <v>110</v>
      </c>
      <c r="B42" s="11" t="s">
        <v>111</v>
      </c>
      <c r="C42" s="12" t="s">
        <v>107</v>
      </c>
      <c r="D42" s="13" t="s">
        <v>112</v>
      </c>
      <c r="E42" s="14">
        <v>-247930</v>
      </c>
      <c r="F42" s="15">
        <v>-247930</v>
      </c>
      <c r="G42" s="15">
        <v>0</v>
      </c>
      <c r="H42" s="15">
        <v>-437930</v>
      </c>
      <c r="I42" s="15">
        <v>0</v>
      </c>
      <c r="J42" s="14">
        <v>-468000</v>
      </c>
      <c r="K42" s="15">
        <v>-468000</v>
      </c>
      <c r="L42" s="15">
        <v>0</v>
      </c>
      <c r="M42" s="15">
        <v>0</v>
      </c>
      <c r="N42" s="15">
        <v>0</v>
      </c>
      <c r="O42" s="15">
        <v>-468000</v>
      </c>
      <c r="P42" s="14">
        <f t="shared" si="0"/>
        <v>-715930</v>
      </c>
    </row>
    <row r="43" spans="1:16" ht="82.8">
      <c r="A43" s="11" t="s">
        <v>113</v>
      </c>
      <c r="B43" s="11" t="s">
        <v>115</v>
      </c>
      <c r="C43" s="12" t="s">
        <v>114</v>
      </c>
      <c r="D43" s="13" t="s">
        <v>116</v>
      </c>
      <c r="E43" s="14">
        <v>500000</v>
      </c>
      <c r="F43" s="15">
        <v>0</v>
      </c>
      <c r="G43" s="15">
        <v>0</v>
      </c>
      <c r="H43" s="15">
        <v>0</v>
      </c>
      <c r="I43" s="15">
        <v>500000</v>
      </c>
      <c r="J43" s="14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4">
        <f t="shared" si="0"/>
        <v>500000</v>
      </c>
    </row>
    <row r="44" spans="1:16">
      <c r="A44" s="11" t="s">
        <v>117</v>
      </c>
      <c r="B44" s="11" t="s">
        <v>119</v>
      </c>
      <c r="C44" s="12" t="s">
        <v>118</v>
      </c>
      <c r="D44" s="13" t="s">
        <v>120</v>
      </c>
      <c r="E44" s="14">
        <v>0</v>
      </c>
      <c r="F44" s="15">
        <v>0</v>
      </c>
      <c r="G44" s="15">
        <v>0</v>
      </c>
      <c r="H44" s="15">
        <v>0</v>
      </c>
      <c r="I44" s="15">
        <v>0</v>
      </c>
      <c r="J44" s="14">
        <v>79029</v>
      </c>
      <c r="K44" s="15">
        <v>0</v>
      </c>
      <c r="L44" s="15">
        <v>79029</v>
      </c>
      <c r="M44" s="15">
        <v>0</v>
      </c>
      <c r="N44" s="15">
        <v>0</v>
      </c>
      <c r="O44" s="15">
        <v>0</v>
      </c>
      <c r="P44" s="14">
        <f t="shared" si="0"/>
        <v>79029</v>
      </c>
    </row>
    <row r="45" spans="1:16" ht="27.6">
      <c r="A45" s="11" t="s">
        <v>121</v>
      </c>
      <c r="B45" s="11" t="s">
        <v>123</v>
      </c>
      <c r="C45" s="12" t="s">
        <v>122</v>
      </c>
      <c r="D45" s="13" t="s">
        <v>124</v>
      </c>
      <c r="E45" s="14">
        <v>-25000</v>
      </c>
      <c r="F45" s="15">
        <v>-25000</v>
      </c>
      <c r="G45" s="15">
        <v>0</v>
      </c>
      <c r="H45" s="15">
        <v>0</v>
      </c>
      <c r="I45" s="15">
        <v>0</v>
      </c>
      <c r="J45" s="14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4">
        <f t="shared" si="0"/>
        <v>-25000</v>
      </c>
    </row>
    <row r="46" spans="1:16">
      <c r="A46" s="11" t="s">
        <v>125</v>
      </c>
      <c r="B46" s="11" t="s">
        <v>126</v>
      </c>
      <c r="C46" s="12" t="s">
        <v>122</v>
      </c>
      <c r="D46" s="13" t="s">
        <v>127</v>
      </c>
      <c r="E46" s="14">
        <v>-90000</v>
      </c>
      <c r="F46" s="15">
        <v>-90000</v>
      </c>
      <c r="G46" s="15">
        <v>0</v>
      </c>
      <c r="H46" s="15">
        <v>0</v>
      </c>
      <c r="I46" s="15">
        <v>0</v>
      </c>
      <c r="J46" s="14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4">
        <f t="shared" si="0"/>
        <v>-90000</v>
      </c>
    </row>
    <row r="47" spans="1:16">
      <c r="A47" s="11" t="s">
        <v>128</v>
      </c>
      <c r="B47" s="11" t="s">
        <v>130</v>
      </c>
      <c r="C47" s="12" t="s">
        <v>129</v>
      </c>
      <c r="D47" s="13" t="s">
        <v>131</v>
      </c>
      <c r="E47" s="14">
        <v>0</v>
      </c>
      <c r="F47" s="15">
        <v>0</v>
      </c>
      <c r="G47" s="15">
        <v>0</v>
      </c>
      <c r="H47" s="15">
        <v>0</v>
      </c>
      <c r="I47" s="15">
        <v>0</v>
      </c>
      <c r="J47" s="14">
        <v>70000</v>
      </c>
      <c r="K47" s="15">
        <v>70000</v>
      </c>
      <c r="L47" s="15">
        <v>0</v>
      </c>
      <c r="M47" s="15">
        <v>0</v>
      </c>
      <c r="N47" s="15">
        <v>0</v>
      </c>
      <c r="O47" s="15">
        <v>70000</v>
      </c>
      <c r="P47" s="14">
        <f t="shared" si="0"/>
        <v>70000</v>
      </c>
    </row>
    <row r="48" spans="1:16">
      <c r="A48" s="5" t="s">
        <v>132</v>
      </c>
      <c r="B48" s="6"/>
      <c r="C48" s="7"/>
      <c r="D48" s="8" t="s">
        <v>133</v>
      </c>
      <c r="E48" s="9">
        <v>63500</v>
      </c>
      <c r="F48" s="10">
        <v>20000</v>
      </c>
      <c r="G48" s="10">
        <v>0</v>
      </c>
      <c r="H48" s="10">
        <v>0</v>
      </c>
      <c r="I48" s="10">
        <v>43500</v>
      </c>
      <c r="J48" s="9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9">
        <f t="shared" si="0"/>
        <v>63500</v>
      </c>
    </row>
    <row r="49" spans="1:16">
      <c r="A49" s="5" t="s">
        <v>134</v>
      </c>
      <c r="B49" s="6"/>
      <c r="C49" s="7"/>
      <c r="D49" s="8" t="s">
        <v>135</v>
      </c>
      <c r="E49" s="9">
        <v>63500</v>
      </c>
      <c r="F49" s="10">
        <v>20000</v>
      </c>
      <c r="G49" s="10">
        <v>0</v>
      </c>
      <c r="H49" s="10">
        <v>0</v>
      </c>
      <c r="I49" s="10">
        <v>43500</v>
      </c>
      <c r="J49" s="9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9">
        <f t="shared" si="0"/>
        <v>63500</v>
      </c>
    </row>
    <row r="50" spans="1:16" ht="41.4">
      <c r="A50" s="11" t="s">
        <v>136</v>
      </c>
      <c r="B50" s="11" t="s">
        <v>137</v>
      </c>
      <c r="C50" s="12" t="s">
        <v>26</v>
      </c>
      <c r="D50" s="13" t="s">
        <v>138</v>
      </c>
      <c r="E50" s="14">
        <v>63500</v>
      </c>
      <c r="F50" s="15">
        <v>20000</v>
      </c>
      <c r="G50" s="15">
        <v>0</v>
      </c>
      <c r="H50" s="15">
        <v>0</v>
      </c>
      <c r="I50" s="15">
        <v>43500</v>
      </c>
      <c r="J50" s="14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4">
        <f t="shared" si="0"/>
        <v>63500</v>
      </c>
    </row>
    <row r="51" spans="1:16">
      <c r="A51" s="16" t="s">
        <v>139</v>
      </c>
      <c r="B51" s="16" t="s">
        <v>139</v>
      </c>
      <c r="C51" s="17" t="s">
        <v>139</v>
      </c>
      <c r="D51" s="9" t="s">
        <v>140</v>
      </c>
      <c r="E51" s="9">
        <v>-356869.84000000008</v>
      </c>
      <c r="F51" s="9">
        <v>-900369.84000000008</v>
      </c>
      <c r="G51" s="9">
        <v>-1993927</v>
      </c>
      <c r="H51" s="9">
        <v>-790108.84</v>
      </c>
      <c r="I51" s="9">
        <v>543500</v>
      </c>
      <c r="J51" s="9">
        <v>1562204</v>
      </c>
      <c r="K51" s="9">
        <v>619500</v>
      </c>
      <c r="L51" s="9">
        <v>742704</v>
      </c>
      <c r="M51" s="9">
        <v>250000</v>
      </c>
      <c r="N51" s="9">
        <v>68000</v>
      </c>
      <c r="O51" s="9">
        <v>819500</v>
      </c>
      <c r="P51" s="9">
        <f t="shared" si="0"/>
        <v>1205334.1599999999</v>
      </c>
    </row>
    <row r="54" spans="1:16">
      <c r="B54" s="29" t="s">
        <v>148</v>
      </c>
      <c r="C54" s="29"/>
      <c r="I54" s="29" t="s">
        <v>149</v>
      </c>
      <c r="J54" s="29"/>
    </row>
  </sheetData>
  <mergeCells count="27">
    <mergeCell ref="B54:C54"/>
    <mergeCell ref="I54:J54"/>
    <mergeCell ref="M2:P2"/>
    <mergeCell ref="M3:P3"/>
    <mergeCell ref="A7:P8"/>
    <mergeCell ref="O12:O14"/>
    <mergeCell ref="P11:P14"/>
    <mergeCell ref="G13:G14"/>
    <mergeCell ref="H13:H14"/>
    <mergeCell ref="I12:I14"/>
    <mergeCell ref="J11:O11"/>
    <mergeCell ref="J12:J14"/>
    <mergeCell ref="K12:K14"/>
    <mergeCell ref="L12:L14"/>
    <mergeCell ref="M12:N12"/>
    <mergeCell ref="M13:M14"/>
    <mergeCell ref="N13:N14"/>
    <mergeCell ref="A11:A14"/>
    <mergeCell ref="M4:P4"/>
    <mergeCell ref="B11:B14"/>
    <mergeCell ref="C11:C14"/>
    <mergeCell ref="D11:D14"/>
    <mergeCell ref="E11:I11"/>
    <mergeCell ref="E12:E14"/>
    <mergeCell ref="F12:F14"/>
    <mergeCell ref="G12:H12"/>
    <mergeCell ref="M5:P5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2022-11-23T13:29:46Z</dcterms:created>
  <dcterms:modified xsi:type="dcterms:W3CDTF">2022-11-25T07:35:45Z</dcterms:modified>
</cp:coreProperties>
</file>