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P36" i="1"/>
  <c r="P35"/>
  <c r="P34"/>
  <c r="P33"/>
  <c r="P32"/>
  <c r="P31"/>
  <c r="P30"/>
  <c r="P29"/>
  <c r="P28"/>
  <c r="P27"/>
  <c r="P26"/>
  <c r="P25"/>
  <c r="P24"/>
  <c r="P23"/>
  <c r="P22"/>
  <c r="P21"/>
  <c r="P20"/>
  <c r="P19"/>
  <c r="P18"/>
  <c r="P17"/>
  <c r="P16"/>
  <c r="P15"/>
</calcChain>
</file>

<file path=xl/sharedStrings.xml><?xml version="1.0" encoding="utf-8"?>
<sst xmlns="http://schemas.openxmlformats.org/spreadsheetml/2006/main" count="109" uniqueCount="97">
  <si>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</si>
  <si>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</si>
  <si>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</si>
  <si>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</si>
  <si>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</si>
  <si>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</si>
  <si>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</si>
  <si>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</si>
  <si>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</si>
  <si>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</si>
  <si>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</si>
  <si>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</si>
  <si>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</si>
  <si>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</si>
  <si>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</si>
  <si>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</si>
  <si>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</si>
  <si>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</si>
  <si>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</si>
  <si>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</si>
  <si>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</si>
  <si>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</si>
  <si>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</si>
  <si>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0110180</t>
  </si>
  <si>
    <t>0133</t>
  </si>
  <si>
    <t>0180</t>
  </si>
  <si>
    <t>Інша діяльність у сфері державного управління</t>
  </si>
  <si>
    <t>0111010</t>
  </si>
  <si>
    <t>0910</t>
  </si>
  <si>
    <t>1010</t>
  </si>
  <si>
    <t>Надання дошкільної освіти</t>
  </si>
  <si>
    <t>0111021</t>
  </si>
  <si>
    <t>0921</t>
  </si>
  <si>
    <t>1021</t>
  </si>
  <si>
    <t>Надання загальної середньої освіти закладами загальної середньої освіти</t>
  </si>
  <si>
    <t>0111151</t>
  </si>
  <si>
    <t>0990</t>
  </si>
  <si>
    <t>1151</t>
  </si>
  <si>
    <t>Забезпечення діяльності інклюзивно-ресурсних центрів за рахунок коштів місцевого бюджету</t>
  </si>
  <si>
    <t>0111154</t>
  </si>
  <si>
    <t>1154</t>
  </si>
  <si>
    <t>Забезпечення діяльності інклюзивно-ресурсних центрів за рахунок залишку коштів за освітньою субвенцією (крім залишку коштів, що мають цільове призначення, виділених відповідно до рішень Кабінету Міністрів України у попередньому бюджетному періоді)</t>
  </si>
  <si>
    <t>0112010</t>
  </si>
  <si>
    <t>0731</t>
  </si>
  <si>
    <t>2010</t>
  </si>
  <si>
    <t>Багатопрофільна стаціонарна медична допомога населенню</t>
  </si>
  <si>
    <t>0112152</t>
  </si>
  <si>
    <t>0763</t>
  </si>
  <si>
    <t>2152</t>
  </si>
  <si>
    <t>Інші програми та заходи у сфері охорони здоров`я</t>
  </si>
  <si>
    <t>0113104</t>
  </si>
  <si>
    <t>1020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</si>
  <si>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</si>
  <si>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</si>
  <si>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0113105</t>
  </si>
  <si>
    <t>3105</t>
  </si>
  <si>
    <t>Надання реабілітаційних послуг особам з інвалідністю та дітям з інвалідністю</t>
  </si>
  <si>
    <t>0113242</t>
  </si>
  <si>
    <t>1090</t>
  </si>
  <si>
    <t>3242</t>
  </si>
  <si>
    <t>Інші заходи у сфері соціального захисту і соціального забезпечення</t>
  </si>
  <si>
    <t>0114030</t>
  </si>
  <si>
    <t>0824</t>
  </si>
  <si>
    <t>4030</t>
  </si>
  <si>
    <t>Забезпечення діяльності бібліотек</t>
  </si>
  <si>
    <t>0116020</t>
  </si>
  <si>
    <t>0620</t>
  </si>
  <si>
    <t>6020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</si>
  <si>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</si>
  <si>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0116030</t>
  </si>
  <si>
    <t>6030</t>
  </si>
  <si>
    <t>Організація благоустрою населених пунктів</t>
  </si>
  <si>
    <t>0117693</t>
  </si>
  <si>
    <t>0490</t>
  </si>
  <si>
    <t>7693</t>
  </si>
  <si>
    <t>Інші заходи, пов`язані з економічною діяльністю</t>
  </si>
  <si>
    <t>0118240</t>
  </si>
  <si>
    <t>0380</t>
  </si>
  <si>
    <t>8240</t>
  </si>
  <si>
    <t>Заходи та роботи з територіальної оборони</t>
  </si>
  <si>
    <t>3700000</t>
  </si>
  <si>
    <t>Фінансове управління Кіцманської міської ради</t>
  </si>
  <si>
    <t>3710000</t>
  </si>
  <si>
    <t>Орган з питань фінансів</t>
  </si>
  <si>
    <t>3719770</t>
  </si>
  <si>
    <t>9770</t>
  </si>
  <si>
    <t>Інші субвенції з місцевого бюджету</t>
  </si>
  <si>
    <t>X</t>
  </si>
  <si>
    <t>УСЬОГО</t>
  </si>
  <si>
    <t>(код бюджету)</t>
  </si>
  <si>
    <t>до рішення виконавчого комітету</t>
  </si>
  <si>
    <t xml:space="preserve">Кіцманської міської ради </t>
  </si>
  <si>
    <t xml:space="preserve">Зміни до додатку №3 до рішення XIV сесії міської ради VІІI скликання  від 22.12.2021 №699/12  "Про міський бюджет на 2022 рік"                
"Розподіл видатків місцевого бюджету на 2022 рік"               
"               
</t>
  </si>
  <si>
    <t>Керуюча справами</t>
  </si>
  <si>
    <t>Ярослава РАКОВІЦА</t>
  </si>
  <si>
    <t>Додаток 3</t>
  </si>
  <si>
    <t>від 06.10.2022р. №313/10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</si>
</sst>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0" fillId="0" borderId="1" xfId="0" quotePrefix="1" applyFont="1" applyBorder="1" applyAlignment="1">
      <alignment horizontal="center"/>
    </xf>
    <xf numFmtId="0" fontId="0" fillId="0" borderId="0" xfId="0"/>
    <xf numFmtId="4" fontId="3" fillId="0" borderId="2" xfId="0" quotePrefix="1" applyNumberFormat="1" applyFont="1" applyBorder="1" applyAlignment="1">
      <alignment vertical="center" wrapText="1"/>
    </xf>
    <xf numFmtId="4" fontId="2" fillId="0" borderId="2" xfId="0" quotePrefix="1" applyNumberFormat="1" applyFont="1" applyBorder="1" applyAlignment="1">
      <alignment vertical="center" wrapText="1"/>
    </xf>
    <xf numFmtId="0" fontId="0" fillId="2" borderId="2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2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39"/>
  <sheetViews>
    <sheetView tabSelected="1" topLeftCell="D1" workbookViewId="0">
      <selection activeCell="A6" sqref="A6:P7"/>
    </sheetView>
  </sheetViews>
  <sheetFormatPr defaultRowHeight="13.8"/>
  <cols>
    <col min="1" max="3" width="12.109375" customWidth="1"/>
    <col min="4" max="4" width="40.77734375" customWidth="1"/>
    <col min="5" max="16" width="13.77734375" customWidth="1"/>
  </cols>
  <sheetData>
    <row r="1" spans="1:16">
      <c r="M1" s="29" t="s">
        <v>95</v>
      </c>
      <c r="N1" s="29"/>
      <c r="O1" s="29"/>
    </row>
    <row r="2" spans="1:16">
      <c r="M2" s="25" t="s">
        <v>90</v>
      </c>
      <c r="N2" s="25"/>
      <c r="O2" s="25"/>
      <c r="P2" s="25"/>
    </row>
    <row r="3" spans="1:16">
      <c r="M3" s="25" t="s">
        <v>91</v>
      </c>
      <c r="N3" s="25"/>
      <c r="O3" s="25"/>
      <c r="P3" s="25"/>
    </row>
    <row r="4" spans="1:16">
      <c r="M4" s="25" t="s">
        <v>96</v>
      </c>
      <c r="N4" s="25"/>
    </row>
    <row r="5" spans="1:16" s="20" customFormat="1"/>
    <row r="6" spans="1:16">
      <c r="A6" s="26" t="s">
        <v>92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</row>
    <row r="7" spans="1:16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</row>
    <row r="8" spans="1:16">
      <c r="A8" s="19">
        <v>24521000000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18" t="s">
        <v>89</v>
      </c>
      <c r="P9" s="1" t="s">
        <v>0</v>
      </c>
    </row>
    <row r="10" spans="1:16">
      <c r="A10" s="30" t="s">
        <v>1</v>
      </c>
      <c r="B10" s="30" t="s">
        <v>2</v>
      </c>
      <c r="C10" s="30" t="s">
        <v>3</v>
      </c>
      <c r="D10" s="24" t="s">
        <v>4</v>
      </c>
      <c r="E10" s="24" t="s">
        <v>5</v>
      </c>
      <c r="F10" s="24"/>
      <c r="G10" s="24"/>
      <c r="H10" s="24"/>
      <c r="I10" s="24"/>
      <c r="J10" s="24" t="s">
        <v>12</v>
      </c>
      <c r="K10" s="24"/>
      <c r="L10" s="24"/>
      <c r="M10" s="24"/>
      <c r="N10" s="24"/>
      <c r="O10" s="24"/>
      <c r="P10" s="23" t="s">
        <v>14</v>
      </c>
    </row>
    <row r="11" spans="1:16">
      <c r="A11" s="24"/>
      <c r="B11" s="24"/>
      <c r="C11" s="24"/>
      <c r="D11" s="24"/>
      <c r="E11" s="23" t="s">
        <v>6</v>
      </c>
      <c r="F11" s="24" t="s">
        <v>7</v>
      </c>
      <c r="G11" s="24" t="s">
        <v>8</v>
      </c>
      <c r="H11" s="24"/>
      <c r="I11" s="24" t="s">
        <v>11</v>
      </c>
      <c r="J11" s="23" t="s">
        <v>6</v>
      </c>
      <c r="K11" s="24" t="s">
        <v>13</v>
      </c>
      <c r="L11" s="24" t="s">
        <v>7</v>
      </c>
      <c r="M11" s="24" t="s">
        <v>8</v>
      </c>
      <c r="N11" s="24"/>
      <c r="O11" s="24" t="s">
        <v>11</v>
      </c>
      <c r="P11" s="24"/>
    </row>
    <row r="12" spans="1:16">
      <c r="A12" s="24"/>
      <c r="B12" s="24"/>
      <c r="C12" s="24"/>
      <c r="D12" s="24"/>
      <c r="E12" s="24"/>
      <c r="F12" s="24"/>
      <c r="G12" s="24" t="s">
        <v>9</v>
      </c>
      <c r="H12" s="24" t="s">
        <v>10</v>
      </c>
      <c r="I12" s="24"/>
      <c r="J12" s="24"/>
      <c r="K12" s="24"/>
      <c r="L12" s="24"/>
      <c r="M12" s="24" t="s">
        <v>9</v>
      </c>
      <c r="N12" s="24" t="s">
        <v>10</v>
      </c>
      <c r="O12" s="24"/>
      <c r="P12" s="24"/>
    </row>
    <row r="13" spans="1:16" ht="44.25" customHeight="1">
      <c r="A13" s="24"/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</row>
    <row r="14" spans="1:16">
      <c r="A14" s="3">
        <v>1</v>
      </c>
      <c r="B14" s="3">
        <v>2</v>
      </c>
      <c r="C14" s="3">
        <v>3</v>
      </c>
      <c r="D14" s="3">
        <v>4</v>
      </c>
      <c r="E14" s="4">
        <v>5</v>
      </c>
      <c r="F14" s="3">
        <v>6</v>
      </c>
      <c r="G14" s="3">
        <v>7</v>
      </c>
      <c r="H14" s="3">
        <v>8</v>
      </c>
      <c r="I14" s="3">
        <v>9</v>
      </c>
      <c r="J14" s="4">
        <v>10</v>
      </c>
      <c r="K14" s="3">
        <v>11</v>
      </c>
      <c r="L14" s="3">
        <v>12</v>
      </c>
      <c r="M14" s="3">
        <v>13</v>
      </c>
      <c r="N14" s="3">
        <v>14</v>
      </c>
      <c r="O14" s="3">
        <v>15</v>
      </c>
      <c r="P14" s="4">
        <v>16</v>
      </c>
    </row>
    <row r="15" spans="1:16">
      <c r="A15" s="5" t="s">
        <v>15</v>
      </c>
      <c r="B15" s="6"/>
      <c r="C15" s="7"/>
      <c r="D15" s="8" t="s">
        <v>16</v>
      </c>
      <c r="E15" s="9">
        <v>300000</v>
      </c>
      <c r="F15" s="10">
        <v>280000</v>
      </c>
      <c r="G15" s="10">
        <v>0</v>
      </c>
      <c r="H15" s="10">
        <v>0</v>
      </c>
      <c r="I15" s="10">
        <v>20000</v>
      </c>
      <c r="J15" s="9">
        <v>-48128</v>
      </c>
      <c r="K15" s="10">
        <v>-100000</v>
      </c>
      <c r="L15" s="10">
        <v>51872</v>
      </c>
      <c r="M15" s="10">
        <v>-12300</v>
      </c>
      <c r="N15" s="10">
        <v>0</v>
      </c>
      <c r="O15" s="10">
        <v>-100000</v>
      </c>
      <c r="P15" s="9">
        <f t="shared" ref="P15:P36" si="0">E15+J15</f>
        <v>251872</v>
      </c>
    </row>
    <row r="16" spans="1:16" ht="56.4" customHeight="1">
      <c r="A16" s="5" t="s">
        <v>17</v>
      </c>
      <c r="B16" s="6"/>
      <c r="C16" s="7"/>
      <c r="D16" s="21" t="s">
        <v>18</v>
      </c>
      <c r="E16" s="9">
        <v>300000</v>
      </c>
      <c r="F16" s="10">
        <v>280000</v>
      </c>
      <c r="G16" s="10">
        <v>0</v>
      </c>
      <c r="H16" s="10">
        <v>0</v>
      </c>
      <c r="I16" s="10">
        <v>20000</v>
      </c>
      <c r="J16" s="9">
        <v>-48128</v>
      </c>
      <c r="K16" s="10">
        <v>-100000</v>
      </c>
      <c r="L16" s="10">
        <v>51872</v>
      </c>
      <c r="M16" s="10">
        <v>-12300</v>
      </c>
      <c r="N16" s="10">
        <v>0</v>
      </c>
      <c r="O16" s="10">
        <v>-100000</v>
      </c>
      <c r="P16" s="9">
        <f t="shared" si="0"/>
        <v>251872</v>
      </c>
    </row>
    <row r="17" spans="1:16" ht="69">
      <c r="A17" s="11" t="s">
        <v>19</v>
      </c>
      <c r="B17" s="11" t="s">
        <v>21</v>
      </c>
      <c r="C17" s="12" t="s">
        <v>20</v>
      </c>
      <c r="D17" s="13" t="s">
        <v>22</v>
      </c>
      <c r="E17" s="14">
        <v>130000</v>
      </c>
      <c r="F17" s="15">
        <v>130000</v>
      </c>
      <c r="G17" s="15">
        <v>0</v>
      </c>
      <c r="H17" s="15">
        <v>0</v>
      </c>
      <c r="I17" s="15">
        <v>0</v>
      </c>
      <c r="J17" s="14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4">
        <f t="shared" si="0"/>
        <v>130000</v>
      </c>
    </row>
    <row r="18" spans="1:16">
      <c r="A18" s="11" t="s">
        <v>23</v>
      </c>
      <c r="B18" s="11" t="s">
        <v>25</v>
      </c>
      <c r="C18" s="12" t="s">
        <v>24</v>
      </c>
      <c r="D18" s="13" t="s">
        <v>26</v>
      </c>
      <c r="E18" s="14">
        <v>50000</v>
      </c>
      <c r="F18" s="15">
        <v>50000</v>
      </c>
      <c r="G18" s="15">
        <v>0</v>
      </c>
      <c r="H18" s="15">
        <v>0</v>
      </c>
      <c r="I18" s="15">
        <v>0</v>
      </c>
      <c r="J18" s="14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4">
        <f t="shared" si="0"/>
        <v>50000</v>
      </c>
    </row>
    <row r="19" spans="1:16">
      <c r="A19" s="11" t="s">
        <v>27</v>
      </c>
      <c r="B19" s="11" t="s">
        <v>29</v>
      </c>
      <c r="C19" s="12" t="s">
        <v>28</v>
      </c>
      <c r="D19" s="13" t="s">
        <v>30</v>
      </c>
      <c r="E19" s="14">
        <v>0</v>
      </c>
      <c r="F19" s="15">
        <v>0</v>
      </c>
      <c r="G19" s="15">
        <v>0</v>
      </c>
      <c r="H19" s="15">
        <v>0</v>
      </c>
      <c r="I19" s="15">
        <v>0</v>
      </c>
      <c r="J19" s="14">
        <v>1900</v>
      </c>
      <c r="K19" s="15">
        <v>0</v>
      </c>
      <c r="L19" s="15">
        <v>1900</v>
      </c>
      <c r="M19" s="15">
        <v>0</v>
      </c>
      <c r="N19" s="15">
        <v>0</v>
      </c>
      <c r="O19" s="15">
        <v>0</v>
      </c>
      <c r="P19" s="14">
        <f t="shared" si="0"/>
        <v>1900</v>
      </c>
    </row>
    <row r="20" spans="1:16" ht="27.6">
      <c r="A20" s="11" t="s">
        <v>31</v>
      </c>
      <c r="B20" s="11" t="s">
        <v>33</v>
      </c>
      <c r="C20" s="12" t="s">
        <v>32</v>
      </c>
      <c r="D20" s="13" t="s">
        <v>34</v>
      </c>
      <c r="E20" s="14">
        <v>-67070</v>
      </c>
      <c r="F20" s="15">
        <v>-67070</v>
      </c>
      <c r="G20" s="15">
        <v>0</v>
      </c>
      <c r="H20" s="15">
        <v>0</v>
      </c>
      <c r="I20" s="15">
        <v>0</v>
      </c>
      <c r="J20" s="14">
        <v>15240</v>
      </c>
      <c r="K20" s="15">
        <v>0</v>
      </c>
      <c r="L20" s="15">
        <v>15240</v>
      </c>
      <c r="M20" s="15">
        <v>-12300</v>
      </c>
      <c r="N20" s="15">
        <v>0</v>
      </c>
      <c r="O20" s="15">
        <v>0</v>
      </c>
      <c r="P20" s="14">
        <f t="shared" si="0"/>
        <v>-51830</v>
      </c>
    </row>
    <row r="21" spans="1:16" ht="27.6">
      <c r="A21" s="11" t="s">
        <v>35</v>
      </c>
      <c r="B21" s="11" t="s">
        <v>37</v>
      </c>
      <c r="C21" s="12" t="s">
        <v>36</v>
      </c>
      <c r="D21" s="13" t="s">
        <v>38</v>
      </c>
      <c r="E21" s="14">
        <v>2157146</v>
      </c>
      <c r="F21" s="15">
        <v>2157146</v>
      </c>
      <c r="G21" s="15">
        <v>1467874</v>
      </c>
      <c r="H21" s="15">
        <v>108500</v>
      </c>
      <c r="I21" s="15">
        <v>0</v>
      </c>
      <c r="J21" s="14">
        <v>134850</v>
      </c>
      <c r="K21" s="15">
        <v>0</v>
      </c>
      <c r="L21" s="15">
        <v>77850</v>
      </c>
      <c r="M21" s="15">
        <v>0</v>
      </c>
      <c r="N21" s="15">
        <v>0</v>
      </c>
      <c r="O21" s="15">
        <v>57000</v>
      </c>
      <c r="P21" s="14">
        <f t="shared" si="0"/>
        <v>2291996</v>
      </c>
    </row>
    <row r="22" spans="1:16" ht="51">
      <c r="A22" s="11" t="s">
        <v>39</v>
      </c>
      <c r="B22" s="11" t="s">
        <v>40</v>
      </c>
      <c r="C22" s="12" t="s">
        <v>36</v>
      </c>
      <c r="D22" s="22" t="s">
        <v>41</v>
      </c>
      <c r="E22" s="14">
        <v>100000</v>
      </c>
      <c r="F22" s="15">
        <v>100000</v>
      </c>
      <c r="G22" s="15">
        <v>0</v>
      </c>
      <c r="H22" s="15">
        <v>0</v>
      </c>
      <c r="I22" s="15">
        <v>0</v>
      </c>
      <c r="J22" s="14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4">
        <f t="shared" si="0"/>
        <v>100000</v>
      </c>
    </row>
    <row r="23" spans="1:16" ht="27.6">
      <c r="A23" s="11" t="s">
        <v>42</v>
      </c>
      <c r="B23" s="11" t="s">
        <v>44</v>
      </c>
      <c r="C23" s="12" t="s">
        <v>43</v>
      </c>
      <c r="D23" s="13" t="s">
        <v>45</v>
      </c>
      <c r="E23" s="14">
        <v>100000</v>
      </c>
      <c r="F23" s="15">
        <v>100000</v>
      </c>
      <c r="G23" s="15">
        <v>0</v>
      </c>
      <c r="H23" s="15">
        <v>0</v>
      </c>
      <c r="I23" s="15">
        <v>0</v>
      </c>
      <c r="J23" s="14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4">
        <f t="shared" si="0"/>
        <v>100000</v>
      </c>
    </row>
    <row r="24" spans="1:16" ht="27.6">
      <c r="A24" s="11" t="s">
        <v>46</v>
      </c>
      <c r="B24" s="11" t="s">
        <v>48</v>
      </c>
      <c r="C24" s="12" t="s">
        <v>47</v>
      </c>
      <c r="D24" s="13" t="s">
        <v>49</v>
      </c>
      <c r="E24" s="14">
        <v>20000</v>
      </c>
      <c r="F24" s="15">
        <v>20000</v>
      </c>
      <c r="G24" s="15">
        <v>0</v>
      </c>
      <c r="H24" s="15">
        <v>0</v>
      </c>
      <c r="I24" s="15">
        <v>0</v>
      </c>
      <c r="J24" s="14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4">
        <f t="shared" si="0"/>
        <v>20000</v>
      </c>
    </row>
    <row r="25" spans="1:16" ht="55.2">
      <c r="A25" s="11" t="s">
        <v>50</v>
      </c>
      <c r="B25" s="11" t="s">
        <v>52</v>
      </c>
      <c r="C25" s="12" t="s">
        <v>51</v>
      </c>
      <c r="D25" s="13" t="s">
        <v>53</v>
      </c>
      <c r="E25" s="14">
        <v>0</v>
      </c>
      <c r="F25" s="15">
        <v>0</v>
      </c>
      <c r="G25" s="15">
        <v>0</v>
      </c>
      <c r="H25" s="15">
        <v>0</v>
      </c>
      <c r="I25" s="15">
        <v>0</v>
      </c>
      <c r="J25" s="14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4">
        <f t="shared" si="0"/>
        <v>0</v>
      </c>
    </row>
    <row r="26" spans="1:16" ht="27.6">
      <c r="A26" s="11" t="s">
        <v>54</v>
      </c>
      <c r="B26" s="11" t="s">
        <v>55</v>
      </c>
      <c r="C26" s="12" t="s">
        <v>29</v>
      </c>
      <c r="D26" s="13" t="s">
        <v>56</v>
      </c>
      <c r="E26" s="14">
        <v>-2155076</v>
      </c>
      <c r="F26" s="15">
        <v>-2155076</v>
      </c>
      <c r="G26" s="15">
        <v>-1467874</v>
      </c>
      <c r="H26" s="15">
        <v>-108500</v>
      </c>
      <c r="I26" s="15">
        <v>0</v>
      </c>
      <c r="J26" s="14">
        <v>-234850</v>
      </c>
      <c r="K26" s="15">
        <v>-100000</v>
      </c>
      <c r="L26" s="15">
        <v>-77850</v>
      </c>
      <c r="M26" s="15">
        <v>0</v>
      </c>
      <c r="N26" s="15">
        <v>0</v>
      </c>
      <c r="O26" s="15">
        <v>-157000</v>
      </c>
      <c r="P26" s="14">
        <f t="shared" si="0"/>
        <v>-2389926</v>
      </c>
    </row>
    <row r="27" spans="1:16" ht="27.6">
      <c r="A27" s="11" t="s">
        <v>57</v>
      </c>
      <c r="B27" s="11" t="s">
        <v>59</v>
      </c>
      <c r="C27" s="12" t="s">
        <v>58</v>
      </c>
      <c r="D27" s="13" t="s">
        <v>60</v>
      </c>
      <c r="E27" s="14">
        <v>5000</v>
      </c>
      <c r="F27" s="15">
        <v>5000</v>
      </c>
      <c r="G27" s="15">
        <v>0</v>
      </c>
      <c r="H27" s="15">
        <v>0</v>
      </c>
      <c r="I27" s="15">
        <v>0</v>
      </c>
      <c r="J27" s="14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4">
        <f t="shared" si="0"/>
        <v>5000</v>
      </c>
    </row>
    <row r="28" spans="1:16">
      <c r="A28" s="11" t="s">
        <v>61</v>
      </c>
      <c r="B28" s="11" t="s">
        <v>63</v>
      </c>
      <c r="C28" s="12" t="s">
        <v>62</v>
      </c>
      <c r="D28" s="13" t="s">
        <v>64</v>
      </c>
      <c r="E28" s="14">
        <v>0</v>
      </c>
      <c r="F28" s="15">
        <v>0</v>
      </c>
      <c r="G28" s="15">
        <v>0</v>
      </c>
      <c r="H28" s="15">
        <v>0</v>
      </c>
      <c r="I28" s="15">
        <v>0</v>
      </c>
      <c r="J28" s="14">
        <v>23834</v>
      </c>
      <c r="K28" s="15">
        <v>0</v>
      </c>
      <c r="L28" s="15">
        <v>23834</v>
      </c>
      <c r="M28" s="15">
        <v>0</v>
      </c>
      <c r="N28" s="15">
        <v>0</v>
      </c>
      <c r="O28" s="15">
        <v>0</v>
      </c>
      <c r="P28" s="14">
        <f t="shared" si="0"/>
        <v>23834</v>
      </c>
    </row>
    <row r="29" spans="1:16" ht="55.2">
      <c r="A29" s="11" t="s">
        <v>65</v>
      </c>
      <c r="B29" s="11" t="s">
        <v>67</v>
      </c>
      <c r="C29" s="12" t="s">
        <v>66</v>
      </c>
      <c r="D29" s="13" t="s">
        <v>68</v>
      </c>
      <c r="E29" s="14">
        <v>20000</v>
      </c>
      <c r="F29" s="15">
        <v>0</v>
      </c>
      <c r="G29" s="15">
        <v>0</v>
      </c>
      <c r="H29" s="15">
        <v>0</v>
      </c>
      <c r="I29" s="15">
        <v>20000</v>
      </c>
      <c r="J29" s="14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4">
        <f t="shared" si="0"/>
        <v>20000</v>
      </c>
    </row>
    <row r="30" spans="1:16">
      <c r="A30" s="11" t="s">
        <v>69</v>
      </c>
      <c r="B30" s="11" t="s">
        <v>70</v>
      </c>
      <c r="C30" s="12" t="s">
        <v>66</v>
      </c>
      <c r="D30" s="13" t="s">
        <v>71</v>
      </c>
      <c r="E30" s="14">
        <v>45000</v>
      </c>
      <c r="F30" s="15">
        <v>45000</v>
      </c>
      <c r="G30" s="15">
        <v>0</v>
      </c>
      <c r="H30" s="15">
        <v>0</v>
      </c>
      <c r="I30" s="15">
        <v>0</v>
      </c>
      <c r="J30" s="14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4">
        <f t="shared" si="0"/>
        <v>45000</v>
      </c>
    </row>
    <row r="31" spans="1:16">
      <c r="A31" s="11" t="s">
        <v>72</v>
      </c>
      <c r="B31" s="11" t="s">
        <v>74</v>
      </c>
      <c r="C31" s="12" t="s">
        <v>73</v>
      </c>
      <c r="D31" s="13" t="s">
        <v>75</v>
      </c>
      <c r="E31" s="14">
        <v>-105000</v>
      </c>
      <c r="F31" s="15">
        <v>-105000</v>
      </c>
      <c r="G31" s="15">
        <v>0</v>
      </c>
      <c r="H31" s="15">
        <v>0</v>
      </c>
      <c r="I31" s="15">
        <v>0</v>
      </c>
      <c r="J31" s="14">
        <v>0</v>
      </c>
      <c r="K31" s="15">
        <v>0</v>
      </c>
      <c r="L31" s="15">
        <v>0</v>
      </c>
      <c r="M31" s="15">
        <v>0</v>
      </c>
      <c r="N31" s="15">
        <v>0</v>
      </c>
      <c r="O31" s="15">
        <v>0</v>
      </c>
      <c r="P31" s="14">
        <f t="shared" si="0"/>
        <v>-105000</v>
      </c>
    </row>
    <row r="32" spans="1:16">
      <c r="A32" s="11" t="s">
        <v>76</v>
      </c>
      <c r="B32" s="11" t="s">
        <v>78</v>
      </c>
      <c r="C32" s="12" t="s">
        <v>77</v>
      </c>
      <c r="D32" s="13" t="s">
        <v>79</v>
      </c>
      <c r="E32" s="14">
        <v>0</v>
      </c>
      <c r="F32" s="15">
        <v>0</v>
      </c>
      <c r="G32" s="15">
        <v>0</v>
      </c>
      <c r="H32" s="15">
        <v>0</v>
      </c>
      <c r="I32" s="15">
        <v>0</v>
      </c>
      <c r="J32" s="14">
        <v>10898</v>
      </c>
      <c r="K32" s="15">
        <v>0</v>
      </c>
      <c r="L32" s="15">
        <v>10898</v>
      </c>
      <c r="M32" s="15">
        <v>0</v>
      </c>
      <c r="N32" s="15">
        <v>0</v>
      </c>
      <c r="O32" s="15">
        <v>0</v>
      </c>
      <c r="P32" s="14">
        <f t="shared" si="0"/>
        <v>10898</v>
      </c>
    </row>
    <row r="33" spans="1:16">
      <c r="A33" s="5" t="s">
        <v>80</v>
      </c>
      <c r="B33" s="6"/>
      <c r="C33" s="7"/>
      <c r="D33" s="8" t="s">
        <v>81</v>
      </c>
      <c r="E33" s="9">
        <v>-100000</v>
      </c>
      <c r="F33" s="10">
        <v>0</v>
      </c>
      <c r="G33" s="10">
        <v>0</v>
      </c>
      <c r="H33" s="10">
        <v>0</v>
      </c>
      <c r="I33" s="10">
        <v>-100000</v>
      </c>
      <c r="J33" s="9">
        <v>0</v>
      </c>
      <c r="K33" s="10">
        <v>0</v>
      </c>
      <c r="L33" s="10">
        <v>0</v>
      </c>
      <c r="M33" s="10">
        <v>0</v>
      </c>
      <c r="N33" s="10">
        <v>0</v>
      </c>
      <c r="O33" s="10">
        <v>0</v>
      </c>
      <c r="P33" s="9">
        <f t="shared" si="0"/>
        <v>-100000</v>
      </c>
    </row>
    <row r="34" spans="1:16">
      <c r="A34" s="5" t="s">
        <v>82</v>
      </c>
      <c r="B34" s="6"/>
      <c r="C34" s="7"/>
      <c r="D34" s="8" t="s">
        <v>83</v>
      </c>
      <c r="E34" s="9">
        <v>-100000</v>
      </c>
      <c r="F34" s="10">
        <v>0</v>
      </c>
      <c r="G34" s="10">
        <v>0</v>
      </c>
      <c r="H34" s="10">
        <v>0</v>
      </c>
      <c r="I34" s="10">
        <v>-100000</v>
      </c>
      <c r="J34" s="9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9">
        <f t="shared" si="0"/>
        <v>-100000</v>
      </c>
    </row>
    <row r="35" spans="1:16">
      <c r="A35" s="11" t="s">
        <v>84</v>
      </c>
      <c r="B35" s="11" t="s">
        <v>85</v>
      </c>
      <c r="C35" s="12" t="s">
        <v>25</v>
      </c>
      <c r="D35" s="13" t="s">
        <v>86</v>
      </c>
      <c r="E35" s="14">
        <v>-100000</v>
      </c>
      <c r="F35" s="15">
        <v>0</v>
      </c>
      <c r="G35" s="15">
        <v>0</v>
      </c>
      <c r="H35" s="15">
        <v>0</v>
      </c>
      <c r="I35" s="15">
        <v>-100000</v>
      </c>
      <c r="J35" s="14">
        <v>0</v>
      </c>
      <c r="K35" s="15">
        <v>0</v>
      </c>
      <c r="L35" s="15">
        <v>0</v>
      </c>
      <c r="M35" s="15">
        <v>0</v>
      </c>
      <c r="N35" s="15">
        <v>0</v>
      </c>
      <c r="O35" s="15">
        <v>0</v>
      </c>
      <c r="P35" s="14">
        <f t="shared" si="0"/>
        <v>-100000</v>
      </c>
    </row>
    <row r="36" spans="1:16">
      <c r="A36" s="16" t="s">
        <v>87</v>
      </c>
      <c r="B36" s="16" t="s">
        <v>87</v>
      </c>
      <c r="C36" s="17" t="s">
        <v>87</v>
      </c>
      <c r="D36" s="9" t="s">
        <v>88</v>
      </c>
      <c r="E36" s="9">
        <v>200000</v>
      </c>
      <c r="F36" s="9">
        <v>280000</v>
      </c>
      <c r="G36" s="9">
        <v>0</v>
      </c>
      <c r="H36" s="9">
        <v>0</v>
      </c>
      <c r="I36" s="9">
        <v>-80000</v>
      </c>
      <c r="J36" s="9">
        <v>-48128</v>
      </c>
      <c r="K36" s="9">
        <v>-100000</v>
      </c>
      <c r="L36" s="9">
        <v>51872</v>
      </c>
      <c r="M36" s="9">
        <v>-12300</v>
      </c>
      <c r="N36" s="9">
        <v>0</v>
      </c>
      <c r="O36" s="9">
        <v>-100000</v>
      </c>
      <c r="P36" s="9">
        <f t="shared" si="0"/>
        <v>151872</v>
      </c>
    </row>
    <row r="39" spans="1:16">
      <c r="B39" s="28" t="s">
        <v>93</v>
      </c>
      <c r="C39" s="28"/>
      <c r="D39" s="28"/>
      <c r="I39" s="28" t="s">
        <v>94</v>
      </c>
      <c r="J39" s="28"/>
      <c r="K39" s="28"/>
    </row>
  </sheetData>
  <mergeCells count="27">
    <mergeCell ref="B39:D39"/>
    <mergeCell ref="I39:K39"/>
    <mergeCell ref="M1:O1"/>
    <mergeCell ref="A10:A13"/>
    <mergeCell ref="B10:B13"/>
    <mergeCell ref="C10:C13"/>
    <mergeCell ref="D10:D13"/>
    <mergeCell ref="E10:I10"/>
    <mergeCell ref="E11:E13"/>
    <mergeCell ref="F11:F13"/>
    <mergeCell ref="G11:H11"/>
    <mergeCell ref="O11:O13"/>
    <mergeCell ref="P10:P13"/>
    <mergeCell ref="G12:G13"/>
    <mergeCell ref="H12:H13"/>
    <mergeCell ref="I11:I13"/>
    <mergeCell ref="M2:P2"/>
    <mergeCell ref="M3:P3"/>
    <mergeCell ref="J10:O10"/>
    <mergeCell ref="J11:J13"/>
    <mergeCell ref="K11:K13"/>
    <mergeCell ref="L11:L13"/>
    <mergeCell ref="M11:N11"/>
    <mergeCell ref="M12:M13"/>
    <mergeCell ref="N12:N13"/>
    <mergeCell ref="M4:N4"/>
    <mergeCell ref="A6:P7"/>
  </mergeCells>
  <pageMargins left="0.196850393700787" right="0.196850393700787" top="0.39370078740157499" bottom="0.196850393700787" header="0" footer="0"/>
  <pageSetup paperSize="9" scale="66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2022-10-06T13:33:55Z</cp:lastPrinted>
  <dcterms:created xsi:type="dcterms:W3CDTF">2022-10-06T12:35:15Z</dcterms:created>
  <dcterms:modified xsi:type="dcterms:W3CDTF">2022-10-06T14:16:22Z</dcterms:modified>
</cp:coreProperties>
</file>