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G72" i="1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</calcChain>
</file>

<file path=xl/sharedStrings.xml><?xml version="1.0" encoding="utf-8"?>
<sst xmlns="http://schemas.openxmlformats.org/spreadsheetml/2006/main" count="140" uniqueCount="136">
  <si>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</si>
  <si>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</si>
  <si>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</si>
  <si>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</si>
  <si>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</si>
  <si>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</si>
  <si>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</si>
  <si>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</si>
  <si>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</si>
  <si>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</si>
  <si>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</si>
  <si>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</si>
  <si>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</si>
  <si>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</si>
  <si>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</si>
  <si>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</si>
  <si>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</si>
  <si>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</si>
  <si>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</si>
  <si>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</si>
  <si>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</t>
  </si>
  <si>
    <t>1031</t>
  </si>
  <si>
    <t>1061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</si>
  <si>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</si>
  <si>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</si>
  <si>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</si>
  <si>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</si>
  <si>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</si>
  <si>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</si>
  <si>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</si>
  <si>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</si>
  <si>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</si>
  <si>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</si>
  <si>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</si>
  <si>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</si>
  <si>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2000</t>
  </si>
  <si>
    <t>Охорона здоров`я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</si>
  <si>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</si>
  <si>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</si>
  <si>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</si>
  <si>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</si>
  <si>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</si>
  <si>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</si>
  <si>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</si>
  <si>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</si>
  <si>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</si>
  <si>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</si>
  <si>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3000</t>
  </si>
  <si>
    <t>Соціальний захист та соціальне забезпечення</t>
  </si>
  <si>
    <t>3032</t>
  </si>
  <si>
    <t>Надання пільг окремим категоріям громадян з оплати послуг зв`язку</t>
  </si>
  <si>
    <t>3070</t>
  </si>
  <si>
    <t>Виплата компенсації реабілітованим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</si>
  <si>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</si>
  <si>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</si>
  <si>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</si>
  <si>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</si>
  <si>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</si>
  <si>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</si>
  <si>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</si>
  <si>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</si>
  <si>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</si>
  <si>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</si>
  <si>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</si>
  <si>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</si>
  <si>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</si>
  <si>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</si>
  <si>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</si>
  <si>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</si>
  <si>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</si>
  <si>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</si>
  <si>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</si>
  <si>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</si>
  <si>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</si>
  <si>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</si>
  <si>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</si>
  <si>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</si>
  <si>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</si>
  <si>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</si>
  <si>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5000</t>
  </si>
  <si>
    <t>Фiзична культура i спорт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</si>
  <si>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</si>
  <si>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</si>
  <si>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</si>
  <si>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</si>
  <si>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</si>
  <si>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</si>
  <si>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</si>
  <si>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</si>
  <si>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</si>
  <si>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</si>
  <si>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</si>
  <si>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</si>
  <si>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</si>
  <si>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виробницт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</si>
  <si>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</si>
  <si>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</si>
  <si>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</si>
  <si>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</si>
  <si>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</si>
  <si>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</si>
  <si>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</si>
  <si>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</si>
  <si>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7680</t>
  </si>
  <si>
    <t>Членські внески до асоціацій органів місцевого самоврядування</t>
  </si>
  <si>
    <t>7693</t>
  </si>
  <si>
    <t>Інші заходи, пов`язані з економічною діяльністю</t>
  </si>
  <si>
    <t>8000</t>
  </si>
  <si>
    <t>Інша діяльність</t>
  </si>
  <si>
    <t>8110</t>
  </si>
  <si>
    <t>Заходи із запобігання та ліквідації надзвичайних ситуацій та наслідків стихійного лиха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</si>
  <si>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</si>
  <si>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</si>
  <si>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</si>
  <si>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</si>
  <si>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</si>
  <si>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</si>
  <si>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</si>
  <si>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</si>
  <si>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9000</t>
  </si>
  <si>
    <t>Міжбюджетні трансферти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</si>
  <si>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</si>
  <si>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</si>
  <si>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9770</t>
  </si>
  <si>
    <t>Інші субвенції з місцевого бюджету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</si>
  <si>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</si>
  <si>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</si>
  <si>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Додаток 3</t>
  </si>
  <si>
    <t>до рішення виконавчого комітету</t>
  </si>
  <si>
    <t>Кіцманської міської ради</t>
  </si>
  <si>
    <t>Звіт про виконання видаткової частини бюджету Кіцманської міської територіальної громади за 9 місяців 2022 року</t>
  </si>
  <si>
    <t xml:space="preserve">% виконання на вказаний період </t>
  </si>
  <si>
    <t>Керуюча справами                                                                                                             Ярослава РАКОВІЦА</t>
  </si>
  <si>
    <t>грн.</t>
  </si>
  <si>
    <t xml:space="preserve">Всього </t>
  </si>
  <si>
    <t>від 06.10.2022р. №312/10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</si>
</sst>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quotePrefix="1" applyFont="1" applyFill="1" applyBorder="1"/>
    <xf numFmtId="0" fontId="1" fillId="2" borderId="1" xfId="0" applyFont="1" applyFill="1" applyBorder="1"/>
    <xf numFmtId="2" fontId="1" fillId="2" borderId="1" xfId="0" applyNumberFormat="1" applyFont="1" applyFill="1" applyBorder="1"/>
    <xf numFmtId="0" fontId="1" fillId="2" borderId="1" xfId="0" applyFont="1" applyFill="1" applyBorder="1" applyAlignment="1">
      <alignment wrapText="1"/>
    </xf>
    <xf numFmtId="0" fontId="3" fillId="0" borderId="0" xfId="0" applyFont="1"/>
    <xf numFmtId="0" fontId="1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4"/>
  <sheetViews>
    <sheetView tabSelected="1" workbookViewId="0">
      <selection activeCell="J11" sqref="J11"/>
    </sheetView>
  </sheetViews>
  <sheetFormatPr defaultRowHeight="13.8"/>
  <cols>
    <col min="2" max="2" width="59" customWidth="1"/>
    <col min="3" max="3" width="19.21875" customWidth="1"/>
    <col min="4" max="4" width="15.77734375" customWidth="1"/>
    <col min="5" max="5" width="22.109375" customWidth="1"/>
    <col min="6" max="6" width="15.88671875" customWidth="1"/>
    <col min="7" max="7" width="14.5546875" customWidth="1"/>
  </cols>
  <sheetData>
    <row r="1" spans="1:10">
      <c r="A1" s="1"/>
      <c r="B1" s="1"/>
      <c r="C1" s="1"/>
      <c r="D1" s="1"/>
      <c r="E1" s="1"/>
      <c r="F1" s="13" t="s">
        <v>127</v>
      </c>
      <c r="G1" s="13"/>
    </row>
    <row r="2" spans="1:10">
      <c r="A2" s="1"/>
      <c r="B2" s="1"/>
      <c r="C2" s="1"/>
      <c r="D2" s="13" t="s">
        <v>128</v>
      </c>
      <c r="E2" s="13"/>
      <c r="F2" s="13"/>
      <c r="G2" s="13"/>
    </row>
    <row r="3" spans="1:10">
      <c r="A3" s="1"/>
      <c r="B3" s="1"/>
      <c r="C3" s="1"/>
      <c r="D3" s="13" t="s">
        <v>129</v>
      </c>
      <c r="E3" s="13"/>
      <c r="F3" s="13"/>
      <c r="G3" s="13"/>
    </row>
    <row r="4" spans="1:10">
      <c r="A4" s="1"/>
      <c r="B4" s="1"/>
      <c r="C4" s="1"/>
      <c r="D4" s="13" t="s">
        <v>135</v>
      </c>
      <c r="E4" s="13"/>
      <c r="F4" s="13"/>
      <c r="G4" s="13"/>
    </row>
    <row r="5" spans="1:10" ht="15.6">
      <c r="A5" s="11" t="s">
        <v>130</v>
      </c>
      <c r="B5" s="11"/>
      <c r="C5" s="11"/>
      <c r="D5" s="11"/>
      <c r="E5" s="11"/>
      <c r="F5" s="11"/>
      <c r="G5" s="1"/>
    </row>
    <row r="6" spans="1:10">
      <c r="A6" s="12" t="s">
        <v>0</v>
      </c>
      <c r="B6" s="12"/>
      <c r="C6" s="12"/>
      <c r="D6" s="12"/>
      <c r="E6" s="12"/>
      <c r="F6" s="12"/>
      <c r="G6" s="1"/>
    </row>
    <row r="7" spans="1:10">
      <c r="A7" s="1"/>
      <c r="B7" s="1"/>
      <c r="C7" s="1"/>
      <c r="D7" s="1"/>
      <c r="E7" s="1"/>
      <c r="F7" s="1"/>
      <c r="G7" s="9" t="s">
        <v>133</v>
      </c>
    </row>
    <row r="8" spans="1:10" ht="39.6">
      <c r="A8" s="2" t="s">
        <v>1</v>
      </c>
      <c r="B8" s="2" t="s">
        <v>2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131</v>
      </c>
    </row>
    <row r="9" spans="1:10">
      <c r="A9" s="3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</row>
    <row r="10" spans="1:10">
      <c r="A10" s="4" t="s">
        <v>7</v>
      </c>
      <c r="B10" s="5" t="s">
        <v>8</v>
      </c>
      <c r="C10" s="6">
        <v>175107313</v>
      </c>
      <c r="D10" s="6">
        <v>171267971.06</v>
      </c>
      <c r="E10" s="6">
        <v>132775115.06</v>
      </c>
      <c r="F10" s="6">
        <v>116263376.77</v>
      </c>
      <c r="G10" s="6">
        <f t="shared" ref="G10:G41" si="0">IF(E10=0,0,(F10/E10)*100)</f>
        <v>87.564131816011994</v>
      </c>
    </row>
    <row r="11" spans="1:10">
      <c r="A11" s="4" t="s">
        <v>9</v>
      </c>
      <c r="B11" s="5" t="s">
        <v>10</v>
      </c>
      <c r="C11" s="6">
        <v>19361323</v>
      </c>
      <c r="D11" s="6">
        <v>19639978</v>
      </c>
      <c r="E11" s="6">
        <v>15034638</v>
      </c>
      <c r="F11" s="6">
        <v>13796445.119999999</v>
      </c>
      <c r="G11" s="6">
        <f t="shared" si="0"/>
        <v>91.764398451096724</v>
      </c>
      <c r="J11" s="1"/>
    </row>
    <row r="12" spans="1:10" ht="43.2" customHeight="1">
      <c r="A12" s="4" t="s">
        <v>11</v>
      </c>
      <c r="B12" s="7" t="s">
        <v>12</v>
      </c>
      <c r="C12" s="6">
        <v>17492521</v>
      </c>
      <c r="D12" s="6">
        <v>17711176</v>
      </c>
      <c r="E12" s="6">
        <v>13617110</v>
      </c>
      <c r="F12" s="6">
        <v>12558578.09</v>
      </c>
      <c r="G12" s="6">
        <f t="shared" si="0"/>
        <v>92.226456935429027</v>
      </c>
    </row>
    <row r="13" spans="1:10">
      <c r="A13" s="4" t="s">
        <v>13</v>
      </c>
      <c r="B13" s="5" t="s">
        <v>14</v>
      </c>
      <c r="C13" s="6">
        <v>1868802</v>
      </c>
      <c r="D13" s="6">
        <v>1928802</v>
      </c>
      <c r="E13" s="6">
        <v>1417528</v>
      </c>
      <c r="F13" s="6">
        <v>1237867.03</v>
      </c>
      <c r="G13" s="6">
        <f t="shared" si="0"/>
        <v>87.325755117359236</v>
      </c>
    </row>
    <row r="14" spans="1:10">
      <c r="A14" s="4" t="s">
        <v>15</v>
      </c>
      <c r="B14" s="5" t="s">
        <v>16</v>
      </c>
      <c r="C14" s="6">
        <v>120189514</v>
      </c>
      <c r="D14" s="6">
        <v>113991825.06</v>
      </c>
      <c r="E14" s="6">
        <v>86716513.060000002</v>
      </c>
      <c r="F14" s="6">
        <v>78774445.939999983</v>
      </c>
      <c r="G14" s="6">
        <f t="shared" si="0"/>
        <v>90.841344007334769</v>
      </c>
    </row>
    <row r="15" spans="1:10">
      <c r="A15" s="4" t="s">
        <v>17</v>
      </c>
      <c r="B15" s="5" t="s">
        <v>18</v>
      </c>
      <c r="C15" s="6">
        <v>19909465</v>
      </c>
      <c r="D15" s="6">
        <v>19683459.119999997</v>
      </c>
      <c r="E15" s="6">
        <v>15782592.119999999</v>
      </c>
      <c r="F15" s="6">
        <v>12508413.68</v>
      </c>
      <c r="G15" s="6">
        <f t="shared" si="0"/>
        <v>79.254494983426085</v>
      </c>
    </row>
    <row r="16" spans="1:10" ht="27">
      <c r="A16" s="4" t="s">
        <v>19</v>
      </c>
      <c r="B16" s="7" t="s">
        <v>20</v>
      </c>
      <c r="C16" s="6">
        <v>27950506</v>
      </c>
      <c r="D16" s="6">
        <v>28198505.939999998</v>
      </c>
      <c r="E16" s="6">
        <v>19668270.939999998</v>
      </c>
      <c r="F16" s="6">
        <v>17143061.98</v>
      </c>
      <c r="G16" s="6">
        <f t="shared" si="0"/>
        <v>87.161001759110405</v>
      </c>
    </row>
    <row r="17" spans="1:7" ht="27">
      <c r="A17" s="4" t="s">
        <v>21</v>
      </c>
      <c r="B17" s="7" t="s">
        <v>20</v>
      </c>
      <c r="C17" s="6">
        <v>61940800</v>
      </c>
      <c r="D17" s="6">
        <v>55746900</v>
      </c>
      <c r="E17" s="6">
        <v>42969800</v>
      </c>
      <c r="F17" s="6">
        <v>42628376.649999999</v>
      </c>
      <c r="G17" s="6">
        <f t="shared" si="0"/>
        <v>99.205434165390571</v>
      </c>
    </row>
    <row r="18" spans="1:7" ht="27">
      <c r="A18" s="4" t="s">
        <v>22</v>
      </c>
      <c r="B18" s="7" t="s">
        <v>20</v>
      </c>
      <c r="C18" s="6">
        <v>0</v>
      </c>
      <c r="D18" s="6">
        <v>263517</v>
      </c>
      <c r="E18" s="6">
        <v>263517</v>
      </c>
      <c r="F18" s="6">
        <v>0</v>
      </c>
      <c r="G18" s="6">
        <f t="shared" si="0"/>
        <v>0</v>
      </c>
    </row>
    <row r="19" spans="1:7" ht="27">
      <c r="A19" s="4" t="s">
        <v>23</v>
      </c>
      <c r="B19" s="7" t="s">
        <v>24</v>
      </c>
      <c r="C19" s="6">
        <v>880055</v>
      </c>
      <c r="D19" s="6">
        <v>882655</v>
      </c>
      <c r="E19" s="6">
        <v>678095</v>
      </c>
      <c r="F19" s="6">
        <v>618614.41</v>
      </c>
      <c r="G19" s="6">
        <f t="shared" si="0"/>
        <v>91.228280698132266</v>
      </c>
    </row>
    <row r="20" spans="1:7">
      <c r="A20" s="4" t="s">
        <v>25</v>
      </c>
      <c r="B20" s="5" t="s">
        <v>26</v>
      </c>
      <c r="C20" s="6">
        <v>6601238</v>
      </c>
      <c r="D20" s="6">
        <v>6601238</v>
      </c>
      <c r="E20" s="6">
        <v>5354428</v>
      </c>
      <c r="F20" s="6">
        <v>4342951.07</v>
      </c>
      <c r="G20" s="6">
        <f t="shared" si="0"/>
        <v>81.10952411723531</v>
      </c>
    </row>
    <row r="21" spans="1:7">
      <c r="A21" s="4" t="s">
        <v>27</v>
      </c>
      <c r="B21" s="5" t="s">
        <v>28</v>
      </c>
      <c r="C21" s="6">
        <v>5430</v>
      </c>
      <c r="D21" s="6">
        <v>5430</v>
      </c>
      <c r="E21" s="6">
        <v>5430</v>
      </c>
      <c r="F21" s="6">
        <v>5430</v>
      </c>
      <c r="G21" s="6">
        <f t="shared" si="0"/>
        <v>100</v>
      </c>
    </row>
    <row r="22" spans="1:7" ht="27">
      <c r="A22" s="4" t="s">
        <v>29</v>
      </c>
      <c r="B22" s="7" t="s">
        <v>30</v>
      </c>
      <c r="C22" s="6">
        <v>364320</v>
      </c>
      <c r="D22" s="6">
        <v>364320</v>
      </c>
      <c r="E22" s="6">
        <v>268350</v>
      </c>
      <c r="F22" s="6">
        <v>255524.35</v>
      </c>
      <c r="G22" s="6">
        <f t="shared" si="0"/>
        <v>95.220551518539224</v>
      </c>
    </row>
    <row r="23" spans="1:7" ht="27">
      <c r="A23" s="4" t="s">
        <v>31</v>
      </c>
      <c r="B23" s="7" t="s">
        <v>32</v>
      </c>
      <c r="C23" s="6">
        <v>2370300</v>
      </c>
      <c r="D23" s="6">
        <v>2133300</v>
      </c>
      <c r="E23" s="6">
        <v>1645530</v>
      </c>
      <c r="F23" s="6">
        <v>1232762.73</v>
      </c>
      <c r="G23" s="6">
        <f t="shared" si="0"/>
        <v>74.915846566151927</v>
      </c>
    </row>
    <row r="24" spans="1:7" ht="40.200000000000003">
      <c r="A24" s="4" t="s">
        <v>33</v>
      </c>
      <c r="B24" s="7" t="s">
        <v>34</v>
      </c>
      <c r="C24" s="6">
        <v>167400</v>
      </c>
      <c r="D24" s="6">
        <v>112500</v>
      </c>
      <c r="E24" s="6">
        <v>80500</v>
      </c>
      <c r="F24" s="6">
        <v>39311.07</v>
      </c>
      <c r="G24" s="6">
        <f t="shared" si="0"/>
        <v>48.833627329192545</v>
      </c>
    </row>
    <row r="25" spans="1:7">
      <c r="A25" s="4" t="s">
        <v>35</v>
      </c>
      <c r="B25" s="5" t="s">
        <v>36</v>
      </c>
      <c r="C25" s="6">
        <v>8296873</v>
      </c>
      <c r="D25" s="6">
        <v>9401203</v>
      </c>
      <c r="E25" s="6">
        <v>8625709</v>
      </c>
      <c r="F25" s="6">
        <v>7460506.25</v>
      </c>
      <c r="G25" s="6">
        <f t="shared" si="0"/>
        <v>86.491513335309605</v>
      </c>
    </row>
    <row r="26" spans="1:7">
      <c r="A26" s="4" t="s">
        <v>37</v>
      </c>
      <c r="B26" s="5" t="s">
        <v>38</v>
      </c>
      <c r="C26" s="6">
        <v>6119900</v>
      </c>
      <c r="D26" s="6">
        <v>7164230</v>
      </c>
      <c r="E26" s="6">
        <v>6881430</v>
      </c>
      <c r="F26" s="6">
        <v>6509154.5</v>
      </c>
      <c r="G26" s="6">
        <f t="shared" si="0"/>
        <v>94.590143327767635</v>
      </c>
    </row>
    <row r="27" spans="1:7" ht="27">
      <c r="A27" s="4" t="s">
        <v>39</v>
      </c>
      <c r="B27" s="7" t="s">
        <v>40</v>
      </c>
      <c r="C27" s="6">
        <v>127677</v>
      </c>
      <c r="D27" s="6">
        <v>187677</v>
      </c>
      <c r="E27" s="6">
        <v>150284</v>
      </c>
      <c r="F27" s="6">
        <v>115296.2</v>
      </c>
      <c r="G27" s="6">
        <f t="shared" si="0"/>
        <v>76.718878922573268</v>
      </c>
    </row>
    <row r="28" spans="1:7" ht="27">
      <c r="A28" s="4" t="s">
        <v>41</v>
      </c>
      <c r="B28" s="7" t="s">
        <v>42</v>
      </c>
      <c r="C28" s="6">
        <v>402917</v>
      </c>
      <c r="D28" s="6">
        <v>409917</v>
      </c>
      <c r="E28" s="6">
        <v>230745</v>
      </c>
      <c r="F28" s="6">
        <v>143053.06</v>
      </c>
      <c r="G28" s="6">
        <f t="shared" si="0"/>
        <v>61.996168931071097</v>
      </c>
    </row>
    <row r="29" spans="1:7" ht="27">
      <c r="A29" s="4" t="s">
        <v>43</v>
      </c>
      <c r="B29" s="7" t="s">
        <v>44</v>
      </c>
      <c r="C29" s="6">
        <v>1646379</v>
      </c>
      <c r="D29" s="6">
        <v>1619379</v>
      </c>
      <c r="E29" s="6">
        <v>1343250</v>
      </c>
      <c r="F29" s="6">
        <v>673002.49</v>
      </c>
      <c r="G29" s="6">
        <f t="shared" si="0"/>
        <v>50.102549041503821</v>
      </c>
    </row>
    <row r="30" spans="1:7">
      <c r="A30" s="4" t="s">
        <v>45</v>
      </c>
      <c r="B30" s="5" t="s">
        <v>46</v>
      </c>
      <c r="C30" s="6">
        <v>0</v>
      </c>
      <c r="D30" s="6">
        <v>20000</v>
      </c>
      <c r="E30" s="6">
        <v>20000</v>
      </c>
      <c r="F30" s="6">
        <v>20000</v>
      </c>
      <c r="G30" s="6">
        <f t="shared" si="0"/>
        <v>100</v>
      </c>
    </row>
    <row r="31" spans="1:7">
      <c r="A31" s="4" t="s">
        <v>47</v>
      </c>
      <c r="B31" s="5" t="s">
        <v>48</v>
      </c>
      <c r="C31" s="6">
        <v>8366825</v>
      </c>
      <c r="D31" s="6">
        <v>9110957</v>
      </c>
      <c r="E31" s="6">
        <v>7387959</v>
      </c>
      <c r="F31" s="6">
        <v>5954619.5200000005</v>
      </c>
      <c r="G31" s="6">
        <f t="shared" si="0"/>
        <v>80.598978960224343</v>
      </c>
    </row>
    <row r="32" spans="1:7">
      <c r="A32" s="4" t="s">
        <v>49</v>
      </c>
      <c r="B32" s="7" t="s">
        <v>50</v>
      </c>
      <c r="C32" s="6">
        <v>27000</v>
      </c>
      <c r="D32" s="6">
        <v>27000</v>
      </c>
      <c r="E32" s="6">
        <v>21000</v>
      </c>
      <c r="F32" s="6">
        <v>14103.58</v>
      </c>
      <c r="G32" s="6">
        <f t="shared" si="0"/>
        <v>67.15990476190477</v>
      </c>
    </row>
    <row r="33" spans="1:7">
      <c r="A33" s="4" t="s">
        <v>51</v>
      </c>
      <c r="B33" s="5" t="s">
        <v>52</v>
      </c>
      <c r="C33" s="6">
        <v>45792</v>
      </c>
      <c r="D33" s="6">
        <v>45792</v>
      </c>
      <c r="E33" s="6">
        <v>45792</v>
      </c>
      <c r="F33" s="6">
        <v>8059.1</v>
      </c>
      <c r="G33" s="6">
        <f t="shared" si="0"/>
        <v>17.599362334032147</v>
      </c>
    </row>
    <row r="34" spans="1:7" ht="27">
      <c r="A34" s="4" t="s">
        <v>53</v>
      </c>
      <c r="B34" s="7" t="s">
        <v>54</v>
      </c>
      <c r="C34" s="6">
        <v>0</v>
      </c>
      <c r="D34" s="6">
        <v>145800</v>
      </c>
      <c r="E34" s="6">
        <v>145800</v>
      </c>
      <c r="F34" s="6">
        <v>104538</v>
      </c>
      <c r="G34" s="6">
        <f t="shared" si="0"/>
        <v>71.699588477366262</v>
      </c>
    </row>
    <row r="35" spans="1:7" ht="40.200000000000003">
      <c r="A35" s="4" t="s">
        <v>55</v>
      </c>
      <c r="B35" s="7" t="s">
        <v>56</v>
      </c>
      <c r="C35" s="6">
        <v>5724232</v>
      </c>
      <c r="D35" s="6">
        <v>5876164</v>
      </c>
      <c r="E35" s="6">
        <v>4686333</v>
      </c>
      <c r="F35" s="6">
        <v>4091923.53</v>
      </c>
      <c r="G35" s="6">
        <f t="shared" si="0"/>
        <v>87.316106857963348</v>
      </c>
    </row>
    <row r="36" spans="1:7" ht="27">
      <c r="A36" s="4" t="s">
        <v>57</v>
      </c>
      <c r="B36" s="7" t="s">
        <v>58</v>
      </c>
      <c r="C36" s="6">
        <v>2225776</v>
      </c>
      <c r="D36" s="6">
        <v>2155076</v>
      </c>
      <c r="E36" s="6">
        <v>1627909</v>
      </c>
      <c r="F36" s="6">
        <v>1041569.07</v>
      </c>
      <c r="G36" s="6">
        <f t="shared" si="0"/>
        <v>63.982020493774527</v>
      </c>
    </row>
    <row r="37" spans="1:7" ht="40.200000000000003">
      <c r="A37" s="4" t="s">
        <v>59</v>
      </c>
      <c r="B37" s="7" t="s">
        <v>60</v>
      </c>
      <c r="C37" s="6">
        <v>100000</v>
      </c>
      <c r="D37" s="6">
        <v>0</v>
      </c>
      <c r="E37" s="6">
        <v>0</v>
      </c>
      <c r="F37" s="6">
        <v>0</v>
      </c>
      <c r="G37" s="6">
        <f t="shared" si="0"/>
        <v>0</v>
      </c>
    </row>
    <row r="38" spans="1:7" ht="53.4">
      <c r="A38" s="4" t="s">
        <v>61</v>
      </c>
      <c r="B38" s="7" t="s">
        <v>62</v>
      </c>
      <c r="C38" s="6">
        <v>44025</v>
      </c>
      <c r="D38" s="6">
        <v>105625</v>
      </c>
      <c r="E38" s="6">
        <v>105625</v>
      </c>
      <c r="F38" s="6">
        <v>104922.25</v>
      </c>
      <c r="G38" s="6">
        <f t="shared" si="0"/>
        <v>99.334674556213017</v>
      </c>
    </row>
    <row r="39" spans="1:7">
      <c r="A39" s="4" t="s">
        <v>63</v>
      </c>
      <c r="B39" s="5" t="s">
        <v>64</v>
      </c>
      <c r="C39" s="6">
        <v>0</v>
      </c>
      <c r="D39" s="6">
        <v>30500</v>
      </c>
      <c r="E39" s="6">
        <v>30500</v>
      </c>
      <c r="F39" s="6">
        <v>17242.990000000002</v>
      </c>
      <c r="G39" s="6">
        <f t="shared" si="0"/>
        <v>56.534393442622957</v>
      </c>
    </row>
    <row r="40" spans="1:7" ht="27">
      <c r="A40" s="4" t="s">
        <v>65</v>
      </c>
      <c r="B40" s="7" t="s">
        <v>66</v>
      </c>
      <c r="C40" s="6">
        <v>0</v>
      </c>
      <c r="D40" s="6">
        <v>200000</v>
      </c>
      <c r="E40" s="6">
        <v>200000</v>
      </c>
      <c r="F40" s="6">
        <v>169375</v>
      </c>
      <c r="G40" s="6">
        <f t="shared" si="0"/>
        <v>84.6875</v>
      </c>
    </row>
    <row r="41" spans="1:7">
      <c r="A41" s="4" t="s">
        <v>67</v>
      </c>
      <c r="B41" s="7" t="s">
        <v>68</v>
      </c>
      <c r="C41" s="6">
        <v>200000</v>
      </c>
      <c r="D41" s="6">
        <v>525000</v>
      </c>
      <c r="E41" s="6">
        <v>525000</v>
      </c>
      <c r="F41" s="6">
        <v>402886</v>
      </c>
      <c r="G41" s="6">
        <f t="shared" si="0"/>
        <v>76.740190476190477</v>
      </c>
    </row>
    <row r="42" spans="1:7">
      <c r="A42" s="4" t="s">
        <v>69</v>
      </c>
      <c r="B42" s="5" t="s">
        <v>70</v>
      </c>
      <c r="C42" s="6">
        <v>5548331</v>
      </c>
      <c r="D42" s="6">
        <v>5488331</v>
      </c>
      <c r="E42" s="6">
        <v>4282089</v>
      </c>
      <c r="F42" s="6">
        <v>3379382.1299999994</v>
      </c>
      <c r="G42" s="6">
        <f t="shared" ref="G42:G72" si="1">IF(E42=0,0,(F42/E42)*100)</f>
        <v>78.919007288265135</v>
      </c>
    </row>
    <row r="43" spans="1:7">
      <c r="A43" s="4" t="s">
        <v>71</v>
      </c>
      <c r="B43" s="5" t="s">
        <v>72</v>
      </c>
      <c r="C43" s="6">
        <v>1462140</v>
      </c>
      <c r="D43" s="6">
        <v>1462140</v>
      </c>
      <c r="E43" s="6">
        <v>1186400</v>
      </c>
      <c r="F43" s="6">
        <v>993744.4</v>
      </c>
      <c r="G43" s="6">
        <f t="shared" si="1"/>
        <v>83.761328388401893</v>
      </c>
    </row>
    <row r="44" spans="1:7" ht="27">
      <c r="A44" s="4" t="s">
        <v>73</v>
      </c>
      <c r="B44" s="7" t="s">
        <v>74</v>
      </c>
      <c r="C44" s="6">
        <v>3612707</v>
      </c>
      <c r="D44" s="6">
        <v>3612707</v>
      </c>
      <c r="E44" s="6">
        <v>2775189</v>
      </c>
      <c r="F44" s="6">
        <v>2152075.5299999998</v>
      </c>
      <c r="G44" s="6">
        <f t="shared" si="1"/>
        <v>77.546989772588461</v>
      </c>
    </row>
    <row r="45" spans="1:7">
      <c r="A45" s="4" t="s">
        <v>75</v>
      </c>
      <c r="B45" s="7" t="s">
        <v>76</v>
      </c>
      <c r="C45" s="6">
        <v>368484</v>
      </c>
      <c r="D45" s="6">
        <v>368484</v>
      </c>
      <c r="E45" s="6">
        <v>275500</v>
      </c>
      <c r="F45" s="6">
        <v>209959.65</v>
      </c>
      <c r="G45" s="6">
        <f t="shared" si="1"/>
        <v>76.210399274047177</v>
      </c>
    </row>
    <row r="46" spans="1:7">
      <c r="A46" s="4" t="s">
        <v>77</v>
      </c>
      <c r="B46" s="5" t="s">
        <v>78</v>
      </c>
      <c r="C46" s="6">
        <v>105000</v>
      </c>
      <c r="D46" s="6">
        <v>45000</v>
      </c>
      <c r="E46" s="6">
        <v>45000</v>
      </c>
      <c r="F46" s="6">
        <v>23602.55</v>
      </c>
      <c r="G46" s="6">
        <f t="shared" si="1"/>
        <v>52.450111111111106</v>
      </c>
    </row>
    <row r="47" spans="1:7">
      <c r="A47" s="4" t="s">
        <v>79</v>
      </c>
      <c r="B47" s="5" t="s">
        <v>80</v>
      </c>
      <c r="C47" s="6">
        <v>3801899</v>
      </c>
      <c r="D47" s="6">
        <v>3763699</v>
      </c>
      <c r="E47" s="6">
        <v>2960003</v>
      </c>
      <c r="F47" s="6">
        <v>2363141.81</v>
      </c>
      <c r="G47" s="6">
        <f t="shared" si="1"/>
        <v>79.835791044806371</v>
      </c>
    </row>
    <row r="48" spans="1:7" ht="27">
      <c r="A48" s="4" t="s">
        <v>81</v>
      </c>
      <c r="B48" s="7" t="s">
        <v>82</v>
      </c>
      <c r="C48" s="6">
        <v>2010639</v>
      </c>
      <c r="D48" s="6">
        <v>2010639</v>
      </c>
      <c r="E48" s="6">
        <v>1608300</v>
      </c>
      <c r="F48" s="6">
        <v>1268754.23</v>
      </c>
      <c r="G48" s="6">
        <f t="shared" si="1"/>
        <v>78.887908350432127</v>
      </c>
    </row>
    <row r="49" spans="1:7" ht="27">
      <c r="A49" s="4" t="s">
        <v>83</v>
      </c>
      <c r="B49" s="7" t="s">
        <v>84</v>
      </c>
      <c r="C49" s="6">
        <v>1791260</v>
      </c>
      <c r="D49" s="6">
        <v>1753060</v>
      </c>
      <c r="E49" s="6">
        <v>1351703</v>
      </c>
      <c r="F49" s="6">
        <v>1094387.58</v>
      </c>
      <c r="G49" s="6">
        <f t="shared" si="1"/>
        <v>80.963612568737361</v>
      </c>
    </row>
    <row r="50" spans="1:7">
      <c r="A50" s="4" t="s">
        <v>85</v>
      </c>
      <c r="B50" s="5" t="s">
        <v>86</v>
      </c>
      <c r="C50" s="6">
        <v>7402548</v>
      </c>
      <c r="D50" s="6">
        <v>7561709</v>
      </c>
      <c r="E50" s="6">
        <v>5774435</v>
      </c>
      <c r="F50" s="6">
        <v>3958143</v>
      </c>
      <c r="G50" s="6">
        <f t="shared" si="1"/>
        <v>68.545978957248636</v>
      </c>
    </row>
    <row r="51" spans="1:7">
      <c r="A51" s="4" t="s">
        <v>87</v>
      </c>
      <c r="B51" s="5" t="s">
        <v>88</v>
      </c>
      <c r="C51" s="6">
        <v>520800</v>
      </c>
      <c r="D51" s="6">
        <v>570750</v>
      </c>
      <c r="E51" s="6">
        <v>427337</v>
      </c>
      <c r="F51" s="6">
        <v>337144.31</v>
      </c>
      <c r="G51" s="6">
        <f t="shared" si="1"/>
        <v>78.894247397253224</v>
      </c>
    </row>
    <row r="52" spans="1:7">
      <c r="A52" s="4" t="s">
        <v>89</v>
      </c>
      <c r="B52" s="5" t="s">
        <v>90</v>
      </c>
      <c r="C52" s="6">
        <v>6866748</v>
      </c>
      <c r="D52" s="6">
        <v>6715959</v>
      </c>
      <c r="E52" s="6">
        <v>5075848</v>
      </c>
      <c r="F52" s="6">
        <v>3358988.29</v>
      </c>
      <c r="G52" s="6">
        <f t="shared" si="1"/>
        <v>66.175903809570343</v>
      </c>
    </row>
    <row r="53" spans="1:7">
      <c r="A53" s="4" t="s">
        <v>91</v>
      </c>
      <c r="B53" s="5" t="s">
        <v>92</v>
      </c>
      <c r="C53" s="6">
        <v>15000</v>
      </c>
      <c r="D53" s="6">
        <v>15000</v>
      </c>
      <c r="E53" s="6">
        <v>11250</v>
      </c>
      <c r="F53" s="6">
        <v>2010.4</v>
      </c>
      <c r="G53" s="6">
        <f t="shared" si="1"/>
        <v>17.870222222222225</v>
      </c>
    </row>
    <row r="54" spans="1:7" ht="66.599999999999994">
      <c r="A54" s="4" t="s">
        <v>93</v>
      </c>
      <c r="B54" s="7" t="s">
        <v>94</v>
      </c>
      <c r="C54" s="6">
        <v>0</v>
      </c>
      <c r="D54" s="6">
        <v>260000</v>
      </c>
      <c r="E54" s="6">
        <v>260000</v>
      </c>
      <c r="F54" s="6">
        <v>260000</v>
      </c>
      <c r="G54" s="6">
        <f t="shared" si="1"/>
        <v>100</v>
      </c>
    </row>
    <row r="55" spans="1:7">
      <c r="A55" s="4" t="s">
        <v>95</v>
      </c>
      <c r="B55" s="5" t="s">
        <v>96</v>
      </c>
      <c r="C55" s="6">
        <v>1790000</v>
      </c>
      <c r="D55" s="6">
        <v>1132504</v>
      </c>
      <c r="E55" s="6">
        <v>816004</v>
      </c>
      <c r="F55" s="6">
        <v>0</v>
      </c>
      <c r="G55" s="6">
        <f t="shared" si="1"/>
        <v>0</v>
      </c>
    </row>
    <row r="56" spans="1:7">
      <c r="A56" s="4" t="s">
        <v>97</v>
      </c>
      <c r="B56" s="5" t="s">
        <v>98</v>
      </c>
      <c r="C56" s="6">
        <v>25000</v>
      </c>
      <c r="D56" s="6">
        <v>25000</v>
      </c>
      <c r="E56" s="6">
        <v>25000</v>
      </c>
      <c r="F56" s="6">
        <v>0</v>
      </c>
      <c r="G56" s="6">
        <f t="shared" si="1"/>
        <v>0</v>
      </c>
    </row>
    <row r="57" spans="1:7" ht="27">
      <c r="A57" s="4" t="s">
        <v>99</v>
      </c>
      <c r="B57" s="7" t="s">
        <v>100</v>
      </c>
      <c r="C57" s="6">
        <v>1000000</v>
      </c>
      <c r="D57" s="6">
        <v>748775</v>
      </c>
      <c r="E57" s="6">
        <v>498775</v>
      </c>
      <c r="F57" s="6">
        <v>0</v>
      </c>
      <c r="G57" s="6">
        <f t="shared" si="1"/>
        <v>0</v>
      </c>
    </row>
    <row r="58" spans="1:7" ht="27">
      <c r="A58" s="4" t="s">
        <v>101</v>
      </c>
      <c r="B58" s="7" t="s">
        <v>102</v>
      </c>
      <c r="C58" s="6">
        <v>100000</v>
      </c>
      <c r="D58" s="6">
        <v>100000</v>
      </c>
      <c r="E58" s="6">
        <v>100000</v>
      </c>
      <c r="F58" s="6">
        <v>0</v>
      </c>
      <c r="G58" s="6">
        <f t="shared" si="1"/>
        <v>0</v>
      </c>
    </row>
    <row r="59" spans="1:7">
      <c r="A59" s="4" t="s">
        <v>103</v>
      </c>
      <c r="B59" s="5" t="s">
        <v>104</v>
      </c>
      <c r="C59" s="6">
        <v>0</v>
      </c>
      <c r="D59" s="6">
        <v>20729</v>
      </c>
      <c r="E59" s="6">
        <v>20729</v>
      </c>
      <c r="F59" s="6">
        <v>0</v>
      </c>
      <c r="G59" s="6">
        <f t="shared" si="1"/>
        <v>0</v>
      </c>
    </row>
    <row r="60" spans="1:7">
      <c r="A60" s="4" t="s">
        <v>105</v>
      </c>
      <c r="B60" s="5" t="s">
        <v>106</v>
      </c>
      <c r="C60" s="6">
        <v>665000</v>
      </c>
      <c r="D60" s="6">
        <v>238000</v>
      </c>
      <c r="E60" s="6">
        <v>171500</v>
      </c>
      <c r="F60" s="6">
        <v>0</v>
      </c>
      <c r="G60" s="6">
        <f t="shared" si="1"/>
        <v>0</v>
      </c>
    </row>
    <row r="61" spans="1:7">
      <c r="A61" s="4" t="s">
        <v>107</v>
      </c>
      <c r="B61" s="5" t="s">
        <v>108</v>
      </c>
      <c r="C61" s="6">
        <v>350000</v>
      </c>
      <c r="D61" s="6">
        <v>1177765</v>
      </c>
      <c r="E61" s="6">
        <v>1177765</v>
      </c>
      <c r="F61" s="6">
        <v>576693</v>
      </c>
      <c r="G61" s="6">
        <f t="shared" si="1"/>
        <v>48.965031224395361</v>
      </c>
    </row>
    <row r="62" spans="1:7" ht="27">
      <c r="A62" s="4" t="s">
        <v>109</v>
      </c>
      <c r="B62" s="7" t="s">
        <v>110</v>
      </c>
      <c r="C62" s="6">
        <v>0</v>
      </c>
      <c r="D62" s="6">
        <v>377765</v>
      </c>
      <c r="E62" s="6">
        <v>377765</v>
      </c>
      <c r="F62" s="6">
        <v>377765</v>
      </c>
      <c r="G62" s="6">
        <f t="shared" si="1"/>
        <v>100</v>
      </c>
    </row>
    <row r="63" spans="1:7">
      <c r="A63" s="4" t="s">
        <v>111</v>
      </c>
      <c r="B63" s="5" t="s">
        <v>112</v>
      </c>
      <c r="C63" s="6">
        <v>0</v>
      </c>
      <c r="D63" s="6">
        <v>300000</v>
      </c>
      <c r="E63" s="6">
        <v>300000</v>
      </c>
      <c r="F63" s="6">
        <v>198928</v>
      </c>
      <c r="G63" s="6">
        <f t="shared" si="1"/>
        <v>66.309333333333328</v>
      </c>
    </row>
    <row r="64" spans="1:7">
      <c r="A64" s="4" t="s">
        <v>113</v>
      </c>
      <c r="B64" s="5" t="s">
        <v>114</v>
      </c>
      <c r="C64" s="6">
        <v>350000</v>
      </c>
      <c r="D64" s="6">
        <v>500000</v>
      </c>
      <c r="E64" s="6">
        <v>500000</v>
      </c>
      <c r="F64" s="6">
        <v>0</v>
      </c>
      <c r="G64" s="6">
        <f t="shared" si="1"/>
        <v>0</v>
      </c>
    </row>
    <row r="65" spans="1:7">
      <c r="A65" s="4" t="s">
        <v>115</v>
      </c>
      <c r="B65" s="5" t="s">
        <v>116</v>
      </c>
      <c r="C65" s="6">
        <v>999767</v>
      </c>
      <c r="D65" s="6">
        <v>2677693</v>
      </c>
      <c r="E65" s="6">
        <v>2437213</v>
      </c>
      <c r="F65" s="6">
        <v>1292013.9300000002</v>
      </c>
      <c r="G65" s="6">
        <f t="shared" si="1"/>
        <v>53.011941508600202</v>
      </c>
    </row>
    <row r="66" spans="1:7">
      <c r="A66" s="4" t="s">
        <v>9</v>
      </c>
      <c r="B66" s="5" t="s">
        <v>10</v>
      </c>
      <c r="C66" s="6">
        <v>999767</v>
      </c>
      <c r="D66" s="6">
        <v>1016667</v>
      </c>
      <c r="E66" s="6">
        <v>776187</v>
      </c>
      <c r="F66" s="6">
        <v>682013.93</v>
      </c>
      <c r="G66" s="6">
        <f t="shared" si="1"/>
        <v>87.867218853188731</v>
      </c>
    </row>
    <row r="67" spans="1:7" ht="27">
      <c r="A67" s="4" t="s">
        <v>117</v>
      </c>
      <c r="B67" s="7" t="s">
        <v>118</v>
      </c>
      <c r="C67" s="6">
        <v>999767</v>
      </c>
      <c r="D67" s="6">
        <v>1016667</v>
      </c>
      <c r="E67" s="6">
        <v>776187</v>
      </c>
      <c r="F67" s="6">
        <v>682013.93</v>
      </c>
      <c r="G67" s="6">
        <f t="shared" si="1"/>
        <v>87.867218853188731</v>
      </c>
    </row>
    <row r="68" spans="1:7">
      <c r="A68" s="4" t="s">
        <v>119</v>
      </c>
      <c r="B68" s="5" t="s">
        <v>120</v>
      </c>
      <c r="C68" s="6">
        <v>0</v>
      </c>
      <c r="D68" s="6">
        <v>1661026</v>
      </c>
      <c r="E68" s="6">
        <v>1661026</v>
      </c>
      <c r="F68" s="6">
        <v>610000</v>
      </c>
      <c r="G68" s="6">
        <f t="shared" si="1"/>
        <v>36.724289686013343</v>
      </c>
    </row>
    <row r="69" spans="1:7" ht="53.4">
      <c r="A69" s="4" t="s">
        <v>121</v>
      </c>
      <c r="B69" s="7" t="s">
        <v>122</v>
      </c>
      <c r="C69" s="6">
        <v>0</v>
      </c>
      <c r="D69" s="6">
        <v>547376</v>
      </c>
      <c r="E69" s="6">
        <v>547376</v>
      </c>
      <c r="F69" s="6">
        <v>0</v>
      </c>
      <c r="G69" s="6">
        <f t="shared" si="1"/>
        <v>0</v>
      </c>
    </row>
    <row r="70" spans="1:7">
      <c r="A70" s="4" t="s">
        <v>123</v>
      </c>
      <c r="B70" s="5" t="s">
        <v>124</v>
      </c>
      <c r="C70" s="6">
        <v>0</v>
      </c>
      <c r="D70" s="6">
        <v>562650</v>
      </c>
      <c r="E70" s="6">
        <v>562650</v>
      </c>
      <c r="F70" s="6">
        <v>100000</v>
      </c>
      <c r="G70" s="6">
        <f t="shared" si="1"/>
        <v>17.773038300897539</v>
      </c>
    </row>
    <row r="71" spans="1:7" ht="27">
      <c r="A71" s="4" t="s">
        <v>125</v>
      </c>
      <c r="B71" s="7" t="s">
        <v>126</v>
      </c>
      <c r="C71" s="6">
        <v>0</v>
      </c>
      <c r="D71" s="6">
        <v>551000</v>
      </c>
      <c r="E71" s="6">
        <v>551000</v>
      </c>
      <c r="F71" s="6">
        <v>510000</v>
      </c>
      <c r="G71" s="6">
        <f t="shared" si="1"/>
        <v>92.558983666061707</v>
      </c>
    </row>
    <row r="72" spans="1:7">
      <c r="A72" s="5" t="s">
        <v>134</v>
      </c>
      <c r="B72" s="5"/>
      <c r="C72" s="6">
        <v>176107080</v>
      </c>
      <c r="D72" s="6">
        <v>173945664.06</v>
      </c>
      <c r="E72" s="6">
        <v>135212328.06</v>
      </c>
      <c r="F72" s="6">
        <v>117555390.7</v>
      </c>
      <c r="G72" s="6">
        <f t="shared" si="1"/>
        <v>86.941325829280302</v>
      </c>
    </row>
    <row r="74" spans="1:7" ht="15.6">
      <c r="A74" s="8"/>
      <c r="B74" s="10" t="s">
        <v>132</v>
      </c>
      <c r="C74" s="10"/>
      <c r="D74" s="10"/>
      <c r="E74" s="10"/>
      <c r="F74" s="10"/>
      <c r="G74" s="10"/>
    </row>
  </sheetData>
  <mergeCells count="7">
    <mergeCell ref="B74:G74"/>
    <mergeCell ref="A5:F5"/>
    <mergeCell ref="A6:F6"/>
    <mergeCell ref="F1:G1"/>
    <mergeCell ref="D2:G2"/>
    <mergeCell ref="D3:G3"/>
    <mergeCell ref="D4:G4"/>
  </mergeCells>
  <pageMargins left="0.59055118110236204" right="0.59055118110236204" top="0.39370078740157499" bottom="0.39370078740157499" header="0" footer="0"/>
  <pageSetup paperSize="9" scale="9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2022-10-04T10:18:16Z</cp:lastPrinted>
  <dcterms:created xsi:type="dcterms:W3CDTF">2022-10-04T09:42:04Z</dcterms:created>
  <dcterms:modified xsi:type="dcterms:W3CDTF">2022-10-06T14:13:05Z</dcterms:modified>
</cp:coreProperties>
</file>