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Лист1!$11:$12</definedName>
  </definedNames>
  <calcPr calcId="124519"/>
</workbook>
</file>

<file path=xl/calcChain.xml><?xml version="1.0" encoding="utf-8"?>
<calcChain xmlns="http://schemas.openxmlformats.org/spreadsheetml/2006/main">
  <c r="H13" i="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</calcChain>
</file>

<file path=xl/sharedStrings.xml><?xml version="1.0" encoding="utf-8"?>
<sst xmlns="http://schemas.openxmlformats.org/spreadsheetml/2006/main" count="61" uniqueCount="60">
  <si>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</si>
  <si>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</si>
  <si>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</si>
  <si>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</si>
  <si>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</si>
  <si>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</si>
  <si>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</si>
  <si>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</si>
  <si>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</si>
  <si>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</si>
  <si>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</si>
  <si>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</si>
  <si>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</si>
  <si>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</si>
  <si>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</si>
  <si>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</si>
  <si>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</si>
  <si>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</si>
  <si>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</si>
  <si>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</si>
  <si>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</si>
  <si>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</si>
  <si>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</si>
  <si>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</si>
  <si>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</si>
  <si>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</si>
  <si>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</si>
  <si>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</si>
  <si>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</si>
  <si>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</si>
  <si>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</si>
  <si>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</si>
  <si>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</si>
  <si>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</si>
  <si>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</si>
  <si>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</si>
  <si>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</si>
  <si>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</si>
  <si>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</si>
  <si>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</si>
  <si>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</si>
  <si>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</si>
  <si>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</si>
  <si>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</si>
  <si>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</si>
  <si>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</si>
  <si>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</si>
  <si>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</si>
  <si>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</si>
  <si>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</si>
  <si>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</si>
  <si>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</si>
  <si>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</si>
  <si>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до рішення виконавчого комітету</t>
  </si>
  <si>
    <t>Кіцманської міської ради</t>
  </si>
  <si>
    <t>від 06.10.2022р. №</t>
  </si>
  <si>
    <t>Спеціальний фонд</t>
  </si>
  <si>
    <t>Звіт про виконання дохідної частини бюджету Кіцманської територіальної громади за 9 місяців 2022 року</t>
  </si>
  <si>
    <t>Додаток 2</t>
  </si>
  <si>
    <t>Керуюча справами                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</si>
</sst>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wrapText="1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7"/>
  <sheetViews>
    <sheetView tabSelected="1" topLeftCell="B1" workbookViewId="0">
      <selection activeCell="K13" sqref="K13"/>
    </sheetView>
  </sheetViews>
  <sheetFormatPr defaultRowHeight="13.8"/>
  <cols>
    <col min="1" max="1" width="0" hidden="1" customWidth="1"/>
    <col min="2" max="2" width="12.33203125" style="5" customWidth="1"/>
    <col min="3" max="3" width="50.77734375" style="1" customWidth="1"/>
    <col min="4" max="6" width="16.109375" style="2" customWidth="1"/>
    <col min="7" max="7" width="18.21875" style="2" customWidth="1"/>
    <col min="8" max="8" width="15" style="2" customWidth="1"/>
  </cols>
  <sheetData>
    <row r="2" spans="1:8">
      <c r="B2" s="6"/>
      <c r="C2" s="7"/>
      <c r="D2" s="8"/>
      <c r="E2" s="8"/>
      <c r="F2" s="27" t="s">
        <v>58</v>
      </c>
      <c r="G2" s="27"/>
      <c r="H2" s="27"/>
    </row>
    <row r="3" spans="1:8">
      <c r="B3" s="6"/>
      <c r="C3" s="7"/>
      <c r="D3" s="8"/>
      <c r="E3" s="8"/>
      <c r="F3" s="27" t="s">
        <v>53</v>
      </c>
      <c r="G3" s="27"/>
      <c r="H3" s="27"/>
    </row>
    <row r="4" spans="1:8">
      <c r="B4" s="6"/>
      <c r="C4" s="7"/>
      <c r="D4" s="8"/>
      <c r="E4" s="8"/>
      <c r="F4" s="27" t="s">
        <v>54</v>
      </c>
      <c r="G4" s="27"/>
      <c r="H4" s="27"/>
    </row>
    <row r="5" spans="1:8">
      <c r="B5" s="9"/>
      <c r="C5" s="10"/>
      <c r="D5" s="11"/>
      <c r="E5" s="11"/>
      <c r="F5" s="27" t="s">
        <v>55</v>
      </c>
      <c r="G5" s="27"/>
      <c r="H5" s="27"/>
    </row>
    <row r="6" spans="1:8">
      <c r="B6" s="25"/>
      <c r="C6" s="25"/>
      <c r="D6" s="25"/>
      <c r="E6" s="25"/>
      <c r="F6" s="25"/>
      <c r="G6" s="25"/>
      <c r="H6" s="25"/>
    </row>
    <row r="7" spans="1:8" ht="15.6">
      <c r="B7" s="29" t="s">
        <v>57</v>
      </c>
      <c r="C7" s="29"/>
      <c r="D7" s="29"/>
      <c r="E7" s="29"/>
      <c r="F7" s="29"/>
      <c r="G7" s="29"/>
      <c r="H7" s="29"/>
    </row>
    <row r="8" spans="1:8">
      <c r="B8" s="12"/>
      <c r="C8" s="12"/>
      <c r="D8" s="12"/>
      <c r="E8" s="12"/>
      <c r="F8" s="12"/>
      <c r="G8" s="12"/>
      <c r="H8" s="12"/>
    </row>
    <row r="9" spans="1:8">
      <c r="B9" s="28" t="s">
        <v>56</v>
      </c>
      <c r="C9" s="28"/>
      <c r="D9" s="28"/>
      <c r="E9" s="28"/>
      <c r="F9" s="28"/>
      <c r="G9" s="28"/>
      <c r="H9" s="28"/>
    </row>
    <row r="10" spans="1:8">
      <c r="B10" s="6"/>
      <c r="C10" s="7"/>
      <c r="D10" s="13"/>
      <c r="E10" s="8"/>
      <c r="F10" s="8"/>
      <c r="G10" s="8"/>
      <c r="H10" s="14" t="s">
        <v>0</v>
      </c>
    </row>
    <row r="11" spans="1:8" ht="28.5" customHeight="1">
      <c r="A11" s="3"/>
      <c r="B11" s="15" t="s">
        <v>1</v>
      </c>
      <c r="C11" s="16" t="s">
        <v>2</v>
      </c>
      <c r="D11" s="17" t="s">
        <v>3</v>
      </c>
      <c r="E11" s="17" t="s">
        <v>4</v>
      </c>
      <c r="F11" s="17" t="s">
        <v>5</v>
      </c>
      <c r="G11" s="18" t="s">
        <v>6</v>
      </c>
      <c r="H11" s="18" t="s">
        <v>7</v>
      </c>
    </row>
    <row r="12" spans="1:8">
      <c r="A12" s="3"/>
      <c r="B12" s="19">
        <v>1</v>
      </c>
      <c r="C12" s="20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</row>
    <row r="13" spans="1:8">
      <c r="A13" s="4">
        <v>1</v>
      </c>
      <c r="B13" s="21" t="s">
        <v>8</v>
      </c>
      <c r="C13" s="22" t="s">
        <v>9</v>
      </c>
      <c r="D13" s="23">
        <v>44450</v>
      </c>
      <c r="E13" s="23">
        <v>44450</v>
      </c>
      <c r="F13" s="23">
        <v>28565</v>
      </c>
      <c r="G13" s="23">
        <v>43851.45</v>
      </c>
      <c r="H13" s="24">
        <f t="shared" ref="H13:H35" si="0">IF(F13=0,0,G13/F13*100)</f>
        <v>153.51461578855242</v>
      </c>
    </row>
    <row r="14" spans="1:8">
      <c r="A14" s="4">
        <v>1</v>
      </c>
      <c r="B14" s="21" t="s">
        <v>10</v>
      </c>
      <c r="C14" s="22" t="s">
        <v>11</v>
      </c>
      <c r="D14" s="23">
        <v>44450</v>
      </c>
      <c r="E14" s="23">
        <v>44450</v>
      </c>
      <c r="F14" s="23">
        <v>28565</v>
      </c>
      <c r="G14" s="23">
        <v>43851.45</v>
      </c>
      <c r="H14" s="24">
        <f t="shared" si="0"/>
        <v>153.51461578855242</v>
      </c>
    </row>
    <row r="15" spans="1:8">
      <c r="A15" s="4">
        <v>1</v>
      </c>
      <c r="B15" s="21" t="s">
        <v>12</v>
      </c>
      <c r="C15" s="22" t="s">
        <v>13</v>
      </c>
      <c r="D15" s="23">
        <v>44450</v>
      </c>
      <c r="E15" s="23">
        <v>44450</v>
      </c>
      <c r="F15" s="23">
        <v>28565</v>
      </c>
      <c r="G15" s="23">
        <v>43851.45</v>
      </c>
      <c r="H15" s="24">
        <f t="shared" si="0"/>
        <v>153.51461578855242</v>
      </c>
    </row>
    <row r="16" spans="1:8" ht="52.8">
      <c r="A16" s="4">
        <v>0</v>
      </c>
      <c r="B16" s="21" t="s">
        <v>14</v>
      </c>
      <c r="C16" s="22" t="s">
        <v>15</v>
      </c>
      <c r="D16" s="23">
        <v>26300</v>
      </c>
      <c r="E16" s="23">
        <v>26300</v>
      </c>
      <c r="F16" s="23">
        <v>17000</v>
      </c>
      <c r="G16" s="23">
        <v>17012.2</v>
      </c>
      <c r="H16" s="24">
        <f t="shared" si="0"/>
        <v>100.07176470588234</v>
      </c>
    </row>
    <row r="17" spans="1:8" ht="26.4">
      <c r="A17" s="4">
        <v>0</v>
      </c>
      <c r="B17" s="21" t="s">
        <v>16</v>
      </c>
      <c r="C17" s="22" t="s">
        <v>17</v>
      </c>
      <c r="D17" s="23">
        <v>9850</v>
      </c>
      <c r="E17" s="23">
        <v>9850</v>
      </c>
      <c r="F17" s="23">
        <v>8750</v>
      </c>
      <c r="G17" s="23">
        <v>8295.93</v>
      </c>
      <c r="H17" s="24">
        <f t="shared" si="0"/>
        <v>94.81062857142858</v>
      </c>
    </row>
    <row r="18" spans="1:8" ht="39.6">
      <c r="A18" s="4">
        <v>0</v>
      </c>
      <c r="B18" s="21" t="s">
        <v>18</v>
      </c>
      <c r="C18" s="22" t="s">
        <v>19</v>
      </c>
      <c r="D18" s="23">
        <v>8300</v>
      </c>
      <c r="E18" s="23">
        <v>8300</v>
      </c>
      <c r="F18" s="23">
        <v>2815</v>
      </c>
      <c r="G18" s="23">
        <v>18543.32</v>
      </c>
      <c r="H18" s="24">
        <f t="shared" si="0"/>
        <v>658.73250444049734</v>
      </c>
    </row>
    <row r="19" spans="1:8">
      <c r="A19" s="4">
        <v>1</v>
      </c>
      <c r="B19" s="21" t="s">
        <v>20</v>
      </c>
      <c r="C19" s="22" t="s">
        <v>21</v>
      </c>
      <c r="D19" s="23">
        <v>3920966</v>
      </c>
      <c r="E19" s="23">
        <v>4124766</v>
      </c>
      <c r="F19" s="23">
        <v>3093574.5</v>
      </c>
      <c r="G19" s="23">
        <v>2191062.8699999996</v>
      </c>
      <c r="H19" s="24">
        <f t="shared" si="0"/>
        <v>70.826251961929472</v>
      </c>
    </row>
    <row r="20" spans="1:8">
      <c r="A20" s="4">
        <v>1</v>
      </c>
      <c r="B20" s="21" t="s">
        <v>22</v>
      </c>
      <c r="C20" s="22" t="s">
        <v>23</v>
      </c>
      <c r="D20" s="23">
        <v>0</v>
      </c>
      <c r="E20" s="23">
        <v>0</v>
      </c>
      <c r="F20" s="23">
        <v>0</v>
      </c>
      <c r="G20" s="23">
        <v>6678.97</v>
      </c>
      <c r="H20" s="24">
        <f t="shared" si="0"/>
        <v>0</v>
      </c>
    </row>
    <row r="21" spans="1:8">
      <c r="A21" s="4">
        <v>1</v>
      </c>
      <c r="B21" s="21" t="s">
        <v>24</v>
      </c>
      <c r="C21" s="22" t="s">
        <v>25</v>
      </c>
      <c r="D21" s="23">
        <v>0</v>
      </c>
      <c r="E21" s="23">
        <v>0</v>
      </c>
      <c r="F21" s="23">
        <v>0</v>
      </c>
      <c r="G21" s="23">
        <v>6678.97</v>
      </c>
      <c r="H21" s="24">
        <f t="shared" si="0"/>
        <v>0</v>
      </c>
    </row>
    <row r="22" spans="1:8" ht="39.6">
      <c r="A22" s="4">
        <v>0</v>
      </c>
      <c r="B22" s="21" t="s">
        <v>26</v>
      </c>
      <c r="C22" s="22" t="s">
        <v>27</v>
      </c>
      <c r="D22" s="23">
        <v>0</v>
      </c>
      <c r="E22" s="23">
        <v>0</v>
      </c>
      <c r="F22" s="23">
        <v>0</v>
      </c>
      <c r="G22" s="23">
        <v>6678.97</v>
      </c>
      <c r="H22" s="24">
        <f t="shared" si="0"/>
        <v>0</v>
      </c>
    </row>
    <row r="23" spans="1:8">
      <c r="A23" s="4">
        <v>1</v>
      </c>
      <c r="B23" s="21" t="s">
        <v>28</v>
      </c>
      <c r="C23" s="22" t="s">
        <v>29</v>
      </c>
      <c r="D23" s="23">
        <v>3920966</v>
      </c>
      <c r="E23" s="23">
        <v>4124766</v>
      </c>
      <c r="F23" s="23">
        <v>3093574.5</v>
      </c>
      <c r="G23" s="23">
        <v>2184383.9</v>
      </c>
      <c r="H23" s="24">
        <f t="shared" si="0"/>
        <v>70.610353815626553</v>
      </c>
    </row>
    <row r="24" spans="1:8" ht="26.4">
      <c r="A24" s="4">
        <v>1</v>
      </c>
      <c r="B24" s="21" t="s">
        <v>30</v>
      </c>
      <c r="C24" s="22" t="s">
        <v>31</v>
      </c>
      <c r="D24" s="23">
        <v>3463966</v>
      </c>
      <c r="E24" s="23">
        <v>3463966</v>
      </c>
      <c r="F24" s="23">
        <v>2597974.5</v>
      </c>
      <c r="G24" s="23">
        <v>1598009.44</v>
      </c>
      <c r="H24" s="24">
        <f t="shared" si="0"/>
        <v>61.509820054045946</v>
      </c>
    </row>
    <row r="25" spans="1:8" ht="26.4">
      <c r="A25" s="4">
        <v>0</v>
      </c>
      <c r="B25" s="21" t="s">
        <v>32</v>
      </c>
      <c r="C25" s="22" t="s">
        <v>33</v>
      </c>
      <c r="D25" s="23">
        <v>3463966</v>
      </c>
      <c r="E25" s="23">
        <v>3463966</v>
      </c>
      <c r="F25" s="23">
        <v>2597974.5</v>
      </c>
      <c r="G25" s="23">
        <v>1596929.44</v>
      </c>
      <c r="H25" s="24">
        <f t="shared" si="0"/>
        <v>61.468249207218925</v>
      </c>
    </row>
    <row r="26" spans="1:8" ht="26.4">
      <c r="A26" s="4">
        <v>0</v>
      </c>
      <c r="B26" s="21" t="s">
        <v>34</v>
      </c>
      <c r="C26" s="22" t="s">
        <v>35</v>
      </c>
      <c r="D26" s="23">
        <v>0</v>
      </c>
      <c r="E26" s="23">
        <v>0</v>
      </c>
      <c r="F26" s="23">
        <v>0</v>
      </c>
      <c r="G26" s="23">
        <v>1080</v>
      </c>
      <c r="H26" s="24">
        <f t="shared" si="0"/>
        <v>0</v>
      </c>
    </row>
    <row r="27" spans="1:8">
      <c r="A27" s="4">
        <v>1</v>
      </c>
      <c r="B27" s="21" t="s">
        <v>36</v>
      </c>
      <c r="C27" s="22" t="s">
        <v>37</v>
      </c>
      <c r="D27" s="23">
        <v>457000</v>
      </c>
      <c r="E27" s="23">
        <v>660800</v>
      </c>
      <c r="F27" s="23">
        <v>495600</v>
      </c>
      <c r="G27" s="23">
        <v>586374.46</v>
      </c>
      <c r="H27" s="24">
        <f t="shared" si="0"/>
        <v>118.31607344632769</v>
      </c>
    </row>
    <row r="28" spans="1:8">
      <c r="A28" s="4">
        <v>0</v>
      </c>
      <c r="B28" s="21" t="s">
        <v>38</v>
      </c>
      <c r="C28" s="22" t="s">
        <v>39</v>
      </c>
      <c r="D28" s="23">
        <v>57000</v>
      </c>
      <c r="E28" s="23">
        <v>260800</v>
      </c>
      <c r="F28" s="23">
        <v>195600</v>
      </c>
      <c r="G28" s="23">
        <v>238996.15</v>
      </c>
      <c r="H28" s="24">
        <f t="shared" si="0"/>
        <v>122.18617075664622</v>
      </c>
    </row>
    <row r="29" spans="1:8" ht="66">
      <c r="A29" s="4">
        <v>0</v>
      </c>
      <c r="B29" s="21" t="s">
        <v>40</v>
      </c>
      <c r="C29" s="22" t="s">
        <v>41</v>
      </c>
      <c r="D29" s="23">
        <v>400000</v>
      </c>
      <c r="E29" s="23">
        <v>400000</v>
      </c>
      <c r="F29" s="23">
        <v>300000</v>
      </c>
      <c r="G29" s="23">
        <v>347378.31</v>
      </c>
      <c r="H29" s="24">
        <f t="shared" si="0"/>
        <v>115.79276999999999</v>
      </c>
    </row>
    <row r="30" spans="1:8">
      <c r="A30" s="4">
        <v>1</v>
      </c>
      <c r="B30" s="21" t="s">
        <v>42</v>
      </c>
      <c r="C30" s="22" t="s">
        <v>43</v>
      </c>
      <c r="D30" s="23">
        <v>1360000</v>
      </c>
      <c r="E30" s="23">
        <v>1360000</v>
      </c>
      <c r="F30" s="23">
        <v>1360000</v>
      </c>
      <c r="G30" s="23">
        <v>388910</v>
      </c>
      <c r="H30" s="24">
        <f t="shared" si="0"/>
        <v>28.596323529411766</v>
      </c>
    </row>
    <row r="31" spans="1:8">
      <c r="A31" s="4">
        <v>1</v>
      </c>
      <c r="B31" s="21" t="s">
        <v>44</v>
      </c>
      <c r="C31" s="22" t="s">
        <v>45</v>
      </c>
      <c r="D31" s="23">
        <v>1360000</v>
      </c>
      <c r="E31" s="23">
        <v>1360000</v>
      </c>
      <c r="F31" s="23">
        <v>1360000</v>
      </c>
      <c r="G31" s="23">
        <v>388910</v>
      </c>
      <c r="H31" s="24">
        <f t="shared" si="0"/>
        <v>28.596323529411766</v>
      </c>
    </row>
    <row r="32" spans="1:8">
      <c r="A32" s="4">
        <v>1</v>
      </c>
      <c r="B32" s="21" t="s">
        <v>46</v>
      </c>
      <c r="C32" s="22" t="s">
        <v>47</v>
      </c>
      <c r="D32" s="23">
        <v>1360000</v>
      </c>
      <c r="E32" s="23">
        <v>1360000</v>
      </c>
      <c r="F32" s="23">
        <v>1360000</v>
      </c>
      <c r="G32" s="23">
        <v>388910</v>
      </c>
      <c r="H32" s="24">
        <f t="shared" si="0"/>
        <v>28.596323529411766</v>
      </c>
    </row>
    <row r="33" spans="1:8" ht="52.8">
      <c r="A33" s="4">
        <v>0</v>
      </c>
      <c r="B33" s="21" t="s">
        <v>48</v>
      </c>
      <c r="C33" s="22" t="s">
        <v>49</v>
      </c>
      <c r="D33" s="23">
        <v>1360000</v>
      </c>
      <c r="E33" s="23">
        <v>1360000</v>
      </c>
      <c r="F33" s="23">
        <v>1360000</v>
      </c>
      <c r="G33" s="23">
        <v>388910</v>
      </c>
      <c r="H33" s="24">
        <f t="shared" si="0"/>
        <v>28.596323529411766</v>
      </c>
    </row>
    <row r="34" spans="1:8">
      <c r="A34" s="4">
        <v>1</v>
      </c>
      <c r="B34" s="21" t="s">
        <v>50</v>
      </c>
      <c r="C34" s="22" t="s">
        <v>51</v>
      </c>
      <c r="D34" s="23">
        <v>5325416</v>
      </c>
      <c r="E34" s="23">
        <v>5529216</v>
      </c>
      <c r="F34" s="23">
        <v>4482139.5</v>
      </c>
      <c r="G34" s="23">
        <v>2623824.3199999998</v>
      </c>
      <c r="H34" s="24">
        <f t="shared" si="0"/>
        <v>58.539550587392462</v>
      </c>
    </row>
    <row r="35" spans="1:8">
      <c r="A35" s="4">
        <v>1</v>
      </c>
      <c r="B35" s="21" t="s">
        <v>50</v>
      </c>
      <c r="C35" s="22" t="s">
        <v>52</v>
      </c>
      <c r="D35" s="23">
        <v>5325416</v>
      </c>
      <c r="E35" s="23">
        <v>5529216</v>
      </c>
      <c r="F35" s="23">
        <v>4482139.5</v>
      </c>
      <c r="G35" s="23">
        <v>2623824.3199999998</v>
      </c>
      <c r="H35" s="24">
        <f t="shared" si="0"/>
        <v>58.539550587392462</v>
      </c>
    </row>
    <row r="36" spans="1:8">
      <c r="B36" s="6"/>
      <c r="C36" s="7"/>
      <c r="D36" s="8"/>
      <c r="E36" s="8"/>
      <c r="F36" s="8"/>
      <c r="G36" s="8"/>
      <c r="H36" s="8"/>
    </row>
    <row r="37" spans="1:8" ht="15.6">
      <c r="C37" s="26" t="s">
        <v>59</v>
      </c>
      <c r="D37" s="26"/>
      <c r="E37" s="26"/>
      <c r="F37" s="26"/>
      <c r="G37" s="26"/>
    </row>
  </sheetData>
  <mergeCells count="7">
    <mergeCell ref="C37:G37"/>
    <mergeCell ref="F2:H2"/>
    <mergeCell ref="B9:H9"/>
    <mergeCell ref="F3:H3"/>
    <mergeCell ref="F4:H4"/>
    <mergeCell ref="F5:H5"/>
    <mergeCell ref="B7:H7"/>
  </mergeCells>
  <conditionalFormatting sqref="B13:B35">
    <cfRule type="expression" dxfId="6" priority="2" stopIfTrue="1">
      <formula>A13=1</formula>
    </cfRule>
  </conditionalFormatting>
  <conditionalFormatting sqref="C13:C35">
    <cfRule type="expression" dxfId="5" priority="3" stopIfTrue="1">
      <formula>A13=1</formula>
    </cfRule>
  </conditionalFormatting>
  <conditionalFormatting sqref="D13:D35">
    <cfRule type="expression" dxfId="4" priority="4" stopIfTrue="1">
      <formula>A13=1</formula>
    </cfRule>
  </conditionalFormatting>
  <conditionalFormatting sqref="E13:E35">
    <cfRule type="expression" dxfId="3" priority="5" stopIfTrue="1">
      <formula>A13=1</formula>
    </cfRule>
  </conditionalFormatting>
  <conditionalFormatting sqref="F13:F35">
    <cfRule type="expression" dxfId="2" priority="6" stopIfTrue="1">
      <formula>A13=1</formula>
    </cfRule>
  </conditionalFormatting>
  <conditionalFormatting sqref="G13:G35">
    <cfRule type="expression" dxfId="1" priority="7" stopIfTrue="1">
      <formula>A13=1</formula>
    </cfRule>
  </conditionalFormatting>
  <conditionalFormatting sqref="H13:H35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2022-10-04T10:17:40Z</cp:lastPrinted>
  <dcterms:created xsi:type="dcterms:W3CDTF">2022-10-04T09:25:11Z</dcterms:created>
  <dcterms:modified xsi:type="dcterms:W3CDTF">2022-10-04T10:17:43Z</dcterms:modified>
</cp:coreProperties>
</file>