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H67" i="1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</calcChain>
</file>

<file path=xl/sharedStrings.xml><?xml version="1.0" encoding="utf-8"?>
<sst xmlns="http://schemas.openxmlformats.org/spreadsheetml/2006/main" count="131" uniqueCount="128">
  <si>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</si>
  <si>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</si>
  <si>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</si>
  <si>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</si>
  <si>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</si>
  <si>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</si>
  <si>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 xml:space="preserve">Всього профінансовано за вказаний період </t>
  </si>
  <si>
    <t>Касові видатки за вказаний період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</si>
  <si>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</si>
  <si>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</si>
  <si>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</si>
  <si>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</si>
  <si>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</si>
  <si>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</si>
  <si>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</si>
  <si>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</si>
  <si>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</si>
  <si>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</si>
  <si>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</si>
  <si>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</si>
  <si>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</si>
  <si>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</t>
  </si>
  <si>
    <t>1031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</si>
  <si>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</si>
  <si>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</si>
  <si>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</si>
  <si>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</si>
  <si>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</si>
  <si>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</si>
  <si>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</si>
  <si>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</si>
  <si>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</si>
  <si>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</si>
  <si>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</si>
  <si>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</si>
  <si>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</si>
  <si>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</si>
  <si>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</si>
  <si>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</si>
  <si>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</si>
  <si>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</si>
  <si>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</si>
  <si>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</si>
  <si>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</si>
  <si>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</si>
  <si>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</si>
  <si>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</si>
  <si>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</si>
  <si>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</si>
  <si>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</si>
  <si>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</si>
  <si>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3070</t>
  </si>
  <si>
    <t>Виплата компенсації реабілітованим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</si>
  <si>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</si>
  <si>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</si>
  <si>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</si>
  <si>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</si>
  <si>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</si>
  <si>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</si>
  <si>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</si>
  <si>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</si>
  <si>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</si>
  <si>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</si>
  <si>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</si>
  <si>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</si>
  <si>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</si>
  <si>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</si>
  <si>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</si>
  <si>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</si>
  <si>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</si>
  <si>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</si>
  <si>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</si>
  <si>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</si>
  <si>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</si>
  <si>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</si>
  <si>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</si>
  <si>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</si>
  <si>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</si>
  <si>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</si>
  <si>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</si>
  <si>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</si>
  <si>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</si>
  <si>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</si>
  <si>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</si>
  <si>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</si>
  <si>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</si>
  <si>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</si>
  <si>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</si>
  <si>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</si>
  <si>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</si>
  <si>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</si>
  <si>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</si>
  <si>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</si>
  <si>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</si>
  <si>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</si>
  <si>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</si>
  <si>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</si>
  <si>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</si>
  <si>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</si>
  <si>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7693</t>
  </si>
  <si>
    <t>Інші заходи, пов`язані з економічною діяльністю</t>
  </si>
  <si>
    <t>8000</t>
  </si>
  <si>
    <t>Інша діяльність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</si>
  <si>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</si>
  <si>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</si>
  <si>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</si>
  <si>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</si>
  <si>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</si>
  <si>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</si>
  <si>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</si>
  <si>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</si>
  <si>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9000</t>
  </si>
  <si>
    <t>Міжбюджетні трансферти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</si>
  <si>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</si>
  <si>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</si>
  <si>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9770</t>
  </si>
  <si>
    <t>Інші субвенції з місцевого бюджету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</si>
  <si>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</si>
  <si>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</si>
  <si>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</si>
  <si>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на вказаний період </t>
  </si>
  <si>
    <t>Звіт про виконання видаткової частини бюджету Кіцманської міської територіальної громади за І квартал 2022 року</t>
  </si>
  <si>
    <t>грн.</t>
  </si>
  <si>
    <t xml:space="preserve">Керуюча справами                                                                                                                     Ярослава РАКОВІЦА   
</t>
  </si>
  <si>
    <t>Додаток 3</t>
  </si>
  <si>
    <t>до рішення виконавчого комітету</t>
  </si>
  <si>
    <t>Кіцманської міської ради</t>
  </si>
  <si>
    <t>від 08.04.2022 № 135/4</t>
  </si>
</sst>
</file>

<file path=xl/styles.xml><?xml version="1.0" encoding="utf-8"?>
<styleSheet xmlns="http://schemas.openxmlformats.org/spreadsheetml/2006/main">
  <fonts count="1"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9"/>
  <sheetViews>
    <sheetView tabSelected="1" workbookViewId="0">
      <selection activeCell="J16" sqref="J16"/>
    </sheetView>
  </sheetViews>
  <sheetFormatPr defaultRowHeight="12.75"/>
  <cols>
    <col min="1" max="1" width="12" customWidth="1"/>
    <col min="2" max="2" width="54.7109375" customWidth="1"/>
    <col min="3" max="4" width="12.42578125" bestFit="1" customWidth="1"/>
    <col min="5" max="5" width="11.42578125" bestFit="1" customWidth="1"/>
    <col min="6" max="6" width="12.7109375" customWidth="1"/>
    <col min="7" max="7" width="11.42578125" bestFit="1" customWidth="1"/>
    <col min="8" max="8" width="9" bestFit="1" customWidth="1"/>
  </cols>
  <sheetData>
    <row r="1" spans="1:8">
      <c r="H1" t="s">
        <v>124</v>
      </c>
    </row>
    <row r="2" spans="1:8">
      <c r="G2" t="s">
        <v>125</v>
      </c>
    </row>
    <row r="3" spans="1:8">
      <c r="G3" t="s">
        <v>126</v>
      </c>
    </row>
    <row r="4" spans="1:8">
      <c r="G4" s="7" t="s">
        <v>127</v>
      </c>
      <c r="H4" s="7"/>
    </row>
    <row r="5" spans="1:8">
      <c r="A5" s="6" t="s">
        <v>121</v>
      </c>
      <c r="B5" s="6"/>
      <c r="C5" s="6"/>
      <c r="D5" s="6"/>
      <c r="E5" s="6"/>
      <c r="F5" s="6"/>
      <c r="G5" s="6"/>
    </row>
    <row r="6" spans="1:8">
      <c r="A6" s="6" t="s">
        <v>0</v>
      </c>
      <c r="B6" s="6"/>
      <c r="C6" s="6"/>
      <c r="D6" s="6"/>
      <c r="E6" s="6"/>
      <c r="F6" s="6"/>
      <c r="G6" s="6"/>
    </row>
    <row r="7" spans="1:8">
      <c r="H7" s="2" t="s">
        <v>122</v>
      </c>
    </row>
    <row r="8" spans="1:8" ht="63.75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7</v>
      </c>
      <c r="H8" s="1" t="s">
        <v>120</v>
      </c>
    </row>
    <row r="9" spans="1:8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  <c r="G9" s="1">
        <v>7</v>
      </c>
      <c r="H9" s="1">
        <v>8</v>
      </c>
    </row>
    <row r="10" spans="1:8">
      <c r="A10" s="3" t="s">
        <v>8</v>
      </c>
      <c r="B10" s="4" t="s">
        <v>9</v>
      </c>
      <c r="C10" s="5">
        <v>175107313</v>
      </c>
      <c r="D10" s="5">
        <v>176168131</v>
      </c>
      <c r="E10" s="5">
        <v>51312659</v>
      </c>
      <c r="F10" s="5">
        <v>38639521.619999997</v>
      </c>
      <c r="G10" s="5">
        <v>38548051.469999999</v>
      </c>
      <c r="H10" s="5">
        <f t="shared" ref="H10:H41" si="0">IF(E10=0,0,(G10/E10)*100)</f>
        <v>75.1238626515145</v>
      </c>
    </row>
    <row r="11" spans="1:8">
      <c r="A11" s="3" t="s">
        <v>10</v>
      </c>
      <c r="B11" s="4" t="s">
        <v>11</v>
      </c>
      <c r="C11" s="5">
        <v>19361323</v>
      </c>
      <c r="D11" s="5">
        <v>19537961</v>
      </c>
      <c r="E11" s="5">
        <v>6163738</v>
      </c>
      <c r="F11" s="5">
        <v>4042087.8400000003</v>
      </c>
      <c r="G11" s="5">
        <v>4042087.8400000003</v>
      </c>
      <c r="H11" s="5">
        <f t="shared" si="0"/>
        <v>65.578514855757987</v>
      </c>
    </row>
    <row r="12" spans="1:8">
      <c r="A12" s="3" t="s">
        <v>12</v>
      </c>
      <c r="B12" s="4" t="s">
        <v>13</v>
      </c>
      <c r="C12" s="5">
        <v>17492521</v>
      </c>
      <c r="D12" s="5">
        <v>17609159</v>
      </c>
      <c r="E12" s="5">
        <v>5508538</v>
      </c>
      <c r="F12" s="5">
        <v>3690624.47</v>
      </c>
      <c r="G12" s="5">
        <v>3690624.47</v>
      </c>
      <c r="H12" s="5">
        <f t="shared" si="0"/>
        <v>66.998257432371361</v>
      </c>
    </row>
    <row r="13" spans="1:8">
      <c r="A13" s="3" t="s">
        <v>14</v>
      </c>
      <c r="B13" s="4" t="s">
        <v>15</v>
      </c>
      <c r="C13" s="5">
        <v>1868802</v>
      </c>
      <c r="D13" s="5">
        <v>1928802</v>
      </c>
      <c r="E13" s="5">
        <v>655200</v>
      </c>
      <c r="F13" s="5">
        <v>351463.37</v>
      </c>
      <c r="G13" s="5">
        <v>351463.37</v>
      </c>
      <c r="H13" s="5">
        <f t="shared" si="0"/>
        <v>53.642150488400489</v>
      </c>
    </row>
    <row r="14" spans="1:8">
      <c r="A14" s="3" t="s">
        <v>16</v>
      </c>
      <c r="B14" s="4" t="s">
        <v>17</v>
      </c>
      <c r="C14" s="5">
        <v>120189514</v>
      </c>
      <c r="D14" s="5">
        <v>120224514</v>
      </c>
      <c r="E14" s="5">
        <v>33180142</v>
      </c>
      <c r="F14" s="5">
        <v>26571036.400000006</v>
      </c>
      <c r="G14" s="5">
        <v>26556840.400000006</v>
      </c>
      <c r="H14" s="5">
        <f t="shared" si="0"/>
        <v>80.03835667731623</v>
      </c>
    </row>
    <row r="15" spans="1:8">
      <c r="A15" s="3" t="s">
        <v>18</v>
      </c>
      <c r="B15" s="4" t="s">
        <v>19</v>
      </c>
      <c r="C15" s="5">
        <v>19909465</v>
      </c>
      <c r="D15" s="5">
        <v>19939465</v>
      </c>
      <c r="E15" s="5">
        <v>6406700</v>
      </c>
      <c r="F15" s="5">
        <v>4592858.76</v>
      </c>
      <c r="G15" s="5">
        <v>4578662.76</v>
      </c>
      <c r="H15" s="5">
        <f t="shared" si="0"/>
        <v>71.466788830443136</v>
      </c>
    </row>
    <row r="16" spans="1:8">
      <c r="A16" s="3" t="s">
        <v>20</v>
      </c>
      <c r="B16" s="4" t="s">
        <v>21</v>
      </c>
      <c r="C16" s="5">
        <v>27950506</v>
      </c>
      <c r="D16" s="5">
        <v>27955506</v>
      </c>
      <c r="E16" s="5">
        <v>9675647</v>
      </c>
      <c r="F16" s="5">
        <v>5548011.3099999996</v>
      </c>
      <c r="G16" s="5">
        <v>5548011.3099999996</v>
      </c>
      <c r="H16" s="5">
        <f t="shared" si="0"/>
        <v>57.339951633208607</v>
      </c>
    </row>
    <row r="17" spans="1:8">
      <c r="A17" s="3" t="s">
        <v>22</v>
      </c>
      <c r="B17" s="4" t="s">
        <v>21</v>
      </c>
      <c r="C17" s="5">
        <v>61940800</v>
      </c>
      <c r="D17" s="5">
        <v>61940800</v>
      </c>
      <c r="E17" s="5">
        <v>14308200</v>
      </c>
      <c r="F17" s="5">
        <v>14308200</v>
      </c>
      <c r="G17" s="5">
        <v>14308200</v>
      </c>
      <c r="H17" s="5">
        <f t="shared" si="0"/>
        <v>100</v>
      </c>
    </row>
    <row r="18" spans="1:8">
      <c r="A18" s="3" t="s">
        <v>23</v>
      </c>
      <c r="B18" s="4" t="s">
        <v>24</v>
      </c>
      <c r="C18" s="5">
        <v>880055</v>
      </c>
      <c r="D18" s="5">
        <v>880055</v>
      </c>
      <c r="E18" s="5">
        <v>229335</v>
      </c>
      <c r="F18" s="5">
        <v>206925.82</v>
      </c>
      <c r="G18" s="5">
        <v>206925.82</v>
      </c>
      <c r="H18" s="5">
        <f t="shared" si="0"/>
        <v>90.228626245448794</v>
      </c>
    </row>
    <row r="19" spans="1:8">
      <c r="A19" s="3" t="s">
        <v>25</v>
      </c>
      <c r="B19" s="4" t="s">
        <v>26</v>
      </c>
      <c r="C19" s="5">
        <v>6601238</v>
      </c>
      <c r="D19" s="5">
        <v>6601238</v>
      </c>
      <c r="E19" s="5">
        <v>1839850</v>
      </c>
      <c r="F19" s="5">
        <v>1484905.17</v>
      </c>
      <c r="G19" s="5">
        <v>1484905.17</v>
      </c>
      <c r="H19" s="5">
        <f t="shared" si="0"/>
        <v>80.707947387015238</v>
      </c>
    </row>
    <row r="20" spans="1:8">
      <c r="A20" s="3" t="s">
        <v>27</v>
      </c>
      <c r="B20" s="4" t="s">
        <v>28</v>
      </c>
      <c r="C20" s="5">
        <v>5430</v>
      </c>
      <c r="D20" s="5">
        <v>5430</v>
      </c>
      <c r="E20" s="5">
        <v>1810</v>
      </c>
      <c r="F20" s="5">
        <v>0</v>
      </c>
      <c r="G20" s="5">
        <v>0</v>
      </c>
      <c r="H20" s="5">
        <f t="shared" si="0"/>
        <v>0</v>
      </c>
    </row>
    <row r="21" spans="1:8">
      <c r="A21" s="3" t="s">
        <v>29</v>
      </c>
      <c r="B21" s="4" t="s">
        <v>30</v>
      </c>
      <c r="C21" s="5">
        <v>364320</v>
      </c>
      <c r="D21" s="5">
        <v>364320</v>
      </c>
      <c r="E21" s="5">
        <v>143000</v>
      </c>
      <c r="F21" s="5">
        <v>63034.17</v>
      </c>
      <c r="G21" s="5">
        <v>63034.17</v>
      </c>
      <c r="H21" s="5">
        <f t="shared" si="0"/>
        <v>44.079839160839157</v>
      </c>
    </row>
    <row r="22" spans="1:8">
      <c r="A22" s="3" t="s">
        <v>31</v>
      </c>
      <c r="B22" s="4" t="s">
        <v>32</v>
      </c>
      <c r="C22" s="5">
        <v>2370300</v>
      </c>
      <c r="D22" s="5">
        <v>2370300</v>
      </c>
      <c r="E22" s="5">
        <v>547500</v>
      </c>
      <c r="F22" s="5">
        <v>344205.71</v>
      </c>
      <c r="G22" s="5">
        <v>344205.71</v>
      </c>
      <c r="H22" s="5">
        <f t="shared" si="0"/>
        <v>62.868622831050239</v>
      </c>
    </row>
    <row r="23" spans="1:8">
      <c r="A23" s="3" t="s">
        <v>33</v>
      </c>
      <c r="B23" s="4" t="s">
        <v>34</v>
      </c>
      <c r="C23" s="5">
        <v>167400</v>
      </c>
      <c r="D23" s="5">
        <v>167400</v>
      </c>
      <c r="E23" s="5">
        <v>28100</v>
      </c>
      <c r="F23" s="5">
        <v>22895.46</v>
      </c>
      <c r="G23" s="5">
        <v>22895.46</v>
      </c>
      <c r="H23" s="5">
        <f t="shared" si="0"/>
        <v>81.478505338078293</v>
      </c>
    </row>
    <row r="24" spans="1:8">
      <c r="A24" s="3" t="s">
        <v>35</v>
      </c>
      <c r="B24" s="4" t="s">
        <v>36</v>
      </c>
      <c r="C24" s="5">
        <v>8296873</v>
      </c>
      <c r="D24" s="5">
        <v>8316873</v>
      </c>
      <c r="E24" s="5">
        <v>3550779</v>
      </c>
      <c r="F24" s="5">
        <v>2664309.8199999998</v>
      </c>
      <c r="G24" s="5">
        <v>2591454.5499999998</v>
      </c>
      <c r="H24" s="5">
        <f t="shared" si="0"/>
        <v>72.982704640305684</v>
      </c>
    </row>
    <row r="25" spans="1:8">
      <c r="A25" s="3" t="s">
        <v>37</v>
      </c>
      <c r="B25" s="4" t="s">
        <v>38</v>
      </c>
      <c r="C25" s="5">
        <v>6119900</v>
      </c>
      <c r="D25" s="5">
        <v>6119900</v>
      </c>
      <c r="E25" s="5">
        <v>2606400</v>
      </c>
      <c r="F25" s="5">
        <v>2400421.84</v>
      </c>
      <c r="G25" s="5">
        <v>2400421.84</v>
      </c>
      <c r="H25" s="5">
        <f t="shared" si="0"/>
        <v>92.097216083486799</v>
      </c>
    </row>
    <row r="26" spans="1:8">
      <c r="A26" s="3" t="s">
        <v>39</v>
      </c>
      <c r="B26" s="4" t="s">
        <v>40</v>
      </c>
      <c r="C26" s="5">
        <v>127677</v>
      </c>
      <c r="D26" s="5">
        <v>187677</v>
      </c>
      <c r="E26" s="5">
        <v>127984</v>
      </c>
      <c r="F26" s="5">
        <v>40000</v>
      </c>
      <c r="G26" s="5">
        <v>40000</v>
      </c>
      <c r="H26" s="5">
        <f t="shared" si="0"/>
        <v>31.253906738342291</v>
      </c>
    </row>
    <row r="27" spans="1:8">
      <c r="A27" s="3" t="s">
        <v>41</v>
      </c>
      <c r="B27" s="4" t="s">
        <v>42</v>
      </c>
      <c r="C27" s="5">
        <v>402917</v>
      </c>
      <c r="D27" s="5">
        <v>402917</v>
      </c>
      <c r="E27" s="5">
        <v>190145</v>
      </c>
      <c r="F27" s="5">
        <v>93502.73</v>
      </c>
      <c r="G27" s="5">
        <v>54807.29</v>
      </c>
      <c r="H27" s="5">
        <f t="shared" si="0"/>
        <v>28.823944884167346</v>
      </c>
    </row>
    <row r="28" spans="1:8">
      <c r="A28" s="3" t="s">
        <v>43</v>
      </c>
      <c r="B28" s="4" t="s">
        <v>44</v>
      </c>
      <c r="C28" s="5">
        <v>1646379</v>
      </c>
      <c r="D28" s="5">
        <v>1586379</v>
      </c>
      <c r="E28" s="5">
        <v>606250</v>
      </c>
      <c r="F28" s="5">
        <v>130385.25</v>
      </c>
      <c r="G28" s="5">
        <v>96225.42</v>
      </c>
      <c r="H28" s="5">
        <f t="shared" si="0"/>
        <v>15.872234226804125</v>
      </c>
    </row>
    <row r="29" spans="1:8">
      <c r="A29" s="3" t="s">
        <v>45</v>
      </c>
      <c r="B29" s="4" t="s">
        <v>46</v>
      </c>
      <c r="C29" s="5">
        <v>0</v>
      </c>
      <c r="D29" s="5">
        <v>20000</v>
      </c>
      <c r="E29" s="5">
        <v>20000</v>
      </c>
      <c r="F29" s="5">
        <v>0</v>
      </c>
      <c r="G29" s="5">
        <v>0</v>
      </c>
      <c r="H29" s="5">
        <f t="shared" si="0"/>
        <v>0</v>
      </c>
    </row>
    <row r="30" spans="1:8">
      <c r="A30" s="3" t="s">
        <v>47</v>
      </c>
      <c r="B30" s="4" t="s">
        <v>48</v>
      </c>
      <c r="C30" s="5">
        <v>8366825</v>
      </c>
      <c r="D30" s="5">
        <v>8737325</v>
      </c>
      <c r="E30" s="5">
        <v>2727258</v>
      </c>
      <c r="F30" s="5">
        <v>2002914.1500000004</v>
      </c>
      <c r="G30" s="5">
        <v>2002536.6</v>
      </c>
      <c r="H30" s="5">
        <f t="shared" si="0"/>
        <v>73.426738504387927</v>
      </c>
    </row>
    <row r="31" spans="1:8">
      <c r="A31" s="3" t="s">
        <v>49</v>
      </c>
      <c r="B31" s="4" t="s">
        <v>50</v>
      </c>
      <c r="C31" s="5">
        <v>27000</v>
      </c>
      <c r="D31" s="5">
        <v>27000</v>
      </c>
      <c r="E31" s="5">
        <v>9000</v>
      </c>
      <c r="F31" s="5">
        <v>4036.85</v>
      </c>
      <c r="G31" s="5">
        <v>4036.85</v>
      </c>
      <c r="H31" s="5">
        <f t="shared" si="0"/>
        <v>44.853888888888889</v>
      </c>
    </row>
    <row r="32" spans="1:8">
      <c r="A32" s="3" t="s">
        <v>51</v>
      </c>
      <c r="B32" s="4" t="s">
        <v>52</v>
      </c>
      <c r="C32" s="5">
        <v>45792</v>
      </c>
      <c r="D32" s="5">
        <v>45792</v>
      </c>
      <c r="E32" s="5">
        <v>45792</v>
      </c>
      <c r="F32" s="5">
        <v>7250.24</v>
      </c>
      <c r="G32" s="5">
        <v>7250.24</v>
      </c>
      <c r="H32" s="5">
        <f t="shared" si="0"/>
        <v>15.832983927323548</v>
      </c>
    </row>
    <row r="33" spans="1:8">
      <c r="A33" s="3" t="s">
        <v>53</v>
      </c>
      <c r="B33" s="4" t="s">
        <v>54</v>
      </c>
      <c r="C33" s="5">
        <v>5724232</v>
      </c>
      <c r="D33" s="5">
        <v>5724232</v>
      </c>
      <c r="E33" s="5">
        <v>1757375</v>
      </c>
      <c r="F33" s="5">
        <v>1476188.83</v>
      </c>
      <c r="G33" s="5">
        <v>1475811.28</v>
      </c>
      <c r="H33" s="5">
        <f t="shared" si="0"/>
        <v>83.978165161106773</v>
      </c>
    </row>
    <row r="34" spans="1:8">
      <c r="A34" s="3" t="s">
        <v>55</v>
      </c>
      <c r="B34" s="4" t="s">
        <v>56</v>
      </c>
      <c r="C34" s="5">
        <v>2225776</v>
      </c>
      <c r="D34" s="5">
        <v>2225776</v>
      </c>
      <c r="E34" s="5">
        <v>595566</v>
      </c>
      <c r="F34" s="5">
        <v>378275.65</v>
      </c>
      <c r="G34" s="5">
        <v>378275.65</v>
      </c>
      <c r="H34" s="5">
        <f t="shared" si="0"/>
        <v>63.515319880584187</v>
      </c>
    </row>
    <row r="35" spans="1:8">
      <c r="A35" s="3" t="s">
        <v>57</v>
      </c>
      <c r="B35" s="4" t="s">
        <v>58</v>
      </c>
      <c r="C35" s="5">
        <v>100000</v>
      </c>
      <c r="D35" s="5">
        <v>100000</v>
      </c>
      <c r="E35" s="5">
        <v>0</v>
      </c>
      <c r="F35" s="5">
        <v>0</v>
      </c>
      <c r="G35" s="5">
        <v>0</v>
      </c>
      <c r="H35" s="5">
        <f t="shared" si="0"/>
        <v>0</v>
      </c>
    </row>
    <row r="36" spans="1:8">
      <c r="A36" s="3" t="s">
        <v>59</v>
      </c>
      <c r="B36" s="4" t="s">
        <v>60</v>
      </c>
      <c r="C36" s="5">
        <v>44025</v>
      </c>
      <c r="D36" s="5">
        <v>44025</v>
      </c>
      <c r="E36" s="5">
        <v>44025</v>
      </c>
      <c r="F36" s="5">
        <v>3167.25</v>
      </c>
      <c r="G36" s="5">
        <v>3167.25</v>
      </c>
      <c r="H36" s="5">
        <f t="shared" si="0"/>
        <v>7.1942078364565596</v>
      </c>
    </row>
    <row r="37" spans="1:8">
      <c r="A37" s="3" t="s">
        <v>61</v>
      </c>
      <c r="B37" s="4" t="s">
        <v>62</v>
      </c>
      <c r="C37" s="5">
        <v>0</v>
      </c>
      <c r="D37" s="5">
        <v>30500</v>
      </c>
      <c r="E37" s="5">
        <v>30500</v>
      </c>
      <c r="F37" s="5">
        <v>11495.33</v>
      </c>
      <c r="G37" s="5">
        <v>11495.33</v>
      </c>
      <c r="H37" s="5">
        <f t="shared" si="0"/>
        <v>37.689606557377047</v>
      </c>
    </row>
    <row r="38" spans="1:8">
      <c r="A38" s="3" t="s">
        <v>63</v>
      </c>
      <c r="B38" s="4" t="s">
        <v>64</v>
      </c>
      <c r="C38" s="5">
        <v>0</v>
      </c>
      <c r="D38" s="5">
        <v>200000</v>
      </c>
      <c r="E38" s="5">
        <v>0</v>
      </c>
      <c r="F38" s="5">
        <v>0</v>
      </c>
      <c r="G38" s="5">
        <v>0</v>
      </c>
      <c r="H38" s="5">
        <f t="shared" si="0"/>
        <v>0</v>
      </c>
    </row>
    <row r="39" spans="1:8">
      <c r="A39" s="3" t="s">
        <v>65</v>
      </c>
      <c r="B39" s="4" t="s">
        <v>66</v>
      </c>
      <c r="C39" s="5">
        <v>200000</v>
      </c>
      <c r="D39" s="5">
        <v>340000</v>
      </c>
      <c r="E39" s="5">
        <v>245000</v>
      </c>
      <c r="F39" s="5">
        <v>122500</v>
      </c>
      <c r="G39" s="5">
        <v>122500</v>
      </c>
      <c r="H39" s="5">
        <f t="shared" si="0"/>
        <v>50</v>
      </c>
    </row>
    <row r="40" spans="1:8">
      <c r="A40" s="3" t="s">
        <v>67</v>
      </c>
      <c r="B40" s="4" t="s">
        <v>68</v>
      </c>
      <c r="C40" s="5">
        <v>5548331</v>
      </c>
      <c r="D40" s="5">
        <v>5548331</v>
      </c>
      <c r="E40" s="5">
        <v>1683969</v>
      </c>
      <c r="F40" s="5">
        <v>1307667.3900000001</v>
      </c>
      <c r="G40" s="5">
        <v>1307667.3900000001</v>
      </c>
      <c r="H40" s="5">
        <f t="shared" si="0"/>
        <v>77.6538873340305</v>
      </c>
    </row>
    <row r="41" spans="1:8">
      <c r="A41" s="3" t="s">
        <v>69</v>
      </c>
      <c r="B41" s="4" t="s">
        <v>70</v>
      </c>
      <c r="C41" s="5">
        <v>1462140</v>
      </c>
      <c r="D41" s="5">
        <v>1462140</v>
      </c>
      <c r="E41" s="5">
        <v>483600</v>
      </c>
      <c r="F41" s="5">
        <v>408854.98</v>
      </c>
      <c r="G41" s="5">
        <v>408854.98</v>
      </c>
      <c r="H41" s="5">
        <f t="shared" si="0"/>
        <v>84.544040529363102</v>
      </c>
    </row>
    <row r="42" spans="1:8">
      <c r="A42" s="3" t="s">
        <v>71</v>
      </c>
      <c r="B42" s="4" t="s">
        <v>72</v>
      </c>
      <c r="C42" s="5">
        <v>3612707</v>
      </c>
      <c r="D42" s="5">
        <v>3612707</v>
      </c>
      <c r="E42" s="5">
        <v>1065869</v>
      </c>
      <c r="F42" s="5">
        <v>797395.04</v>
      </c>
      <c r="G42" s="5">
        <v>797395.04</v>
      </c>
      <c r="H42" s="5">
        <f t="shared" ref="H42:H67" si="1">IF(E42=0,0,(G42/E42)*100)</f>
        <v>74.811730146950524</v>
      </c>
    </row>
    <row r="43" spans="1:8">
      <c r="A43" s="3" t="s">
        <v>73</v>
      </c>
      <c r="B43" s="4" t="s">
        <v>74</v>
      </c>
      <c r="C43" s="5">
        <v>368484</v>
      </c>
      <c r="D43" s="5">
        <v>368484</v>
      </c>
      <c r="E43" s="5">
        <v>92500</v>
      </c>
      <c r="F43" s="5">
        <v>77814.820000000007</v>
      </c>
      <c r="G43" s="5">
        <v>77814.820000000007</v>
      </c>
      <c r="H43" s="5">
        <f t="shared" si="1"/>
        <v>84.124129729729731</v>
      </c>
    </row>
    <row r="44" spans="1:8">
      <c r="A44" s="3" t="s">
        <v>75</v>
      </c>
      <c r="B44" s="4" t="s">
        <v>76</v>
      </c>
      <c r="C44" s="5">
        <v>105000</v>
      </c>
      <c r="D44" s="5">
        <v>105000</v>
      </c>
      <c r="E44" s="5">
        <v>42000</v>
      </c>
      <c r="F44" s="5">
        <v>23602.55</v>
      </c>
      <c r="G44" s="5">
        <v>23602.55</v>
      </c>
      <c r="H44" s="5">
        <f t="shared" si="1"/>
        <v>56.196547619047621</v>
      </c>
    </row>
    <row r="45" spans="1:8">
      <c r="A45" s="3" t="s">
        <v>77</v>
      </c>
      <c r="B45" s="4" t="s">
        <v>78</v>
      </c>
      <c r="C45" s="5">
        <v>3801899</v>
      </c>
      <c r="D45" s="5">
        <v>3826899</v>
      </c>
      <c r="E45" s="5">
        <v>1128070</v>
      </c>
      <c r="F45" s="5">
        <v>855161.67</v>
      </c>
      <c r="G45" s="5">
        <v>855161.67</v>
      </c>
      <c r="H45" s="5">
        <f t="shared" si="1"/>
        <v>75.807500421073158</v>
      </c>
    </row>
    <row r="46" spans="1:8">
      <c r="A46" s="3" t="s">
        <v>79</v>
      </c>
      <c r="B46" s="4" t="s">
        <v>80</v>
      </c>
      <c r="C46" s="5">
        <v>2010639</v>
      </c>
      <c r="D46" s="5">
        <v>2010639</v>
      </c>
      <c r="E46" s="5">
        <v>587400</v>
      </c>
      <c r="F46" s="5">
        <v>490362.02</v>
      </c>
      <c r="G46" s="5">
        <v>490362.02</v>
      </c>
      <c r="H46" s="5">
        <f t="shared" si="1"/>
        <v>83.480085120871635</v>
      </c>
    </row>
    <row r="47" spans="1:8">
      <c r="A47" s="3" t="s">
        <v>81</v>
      </c>
      <c r="B47" s="4" t="s">
        <v>82</v>
      </c>
      <c r="C47" s="5">
        <v>1791260</v>
      </c>
      <c r="D47" s="5">
        <v>1816260</v>
      </c>
      <c r="E47" s="5">
        <v>540670</v>
      </c>
      <c r="F47" s="5">
        <v>364799.65</v>
      </c>
      <c r="G47" s="5">
        <v>364799.65</v>
      </c>
      <c r="H47" s="5">
        <f t="shared" si="1"/>
        <v>67.471775759705551</v>
      </c>
    </row>
    <row r="48" spans="1:8">
      <c r="A48" s="3" t="s">
        <v>83</v>
      </c>
      <c r="B48" s="4" t="s">
        <v>84</v>
      </c>
      <c r="C48" s="5">
        <v>7402548</v>
      </c>
      <c r="D48" s="5">
        <v>7646228</v>
      </c>
      <c r="E48" s="5">
        <v>2394203</v>
      </c>
      <c r="F48" s="5">
        <v>1196344.3500000001</v>
      </c>
      <c r="G48" s="5">
        <v>1192303.02</v>
      </c>
      <c r="H48" s="5">
        <f t="shared" si="1"/>
        <v>49.799579233674002</v>
      </c>
    </row>
    <row r="49" spans="1:8">
      <c r="A49" s="3" t="s">
        <v>85</v>
      </c>
      <c r="B49" s="4" t="s">
        <v>86</v>
      </c>
      <c r="C49" s="5">
        <v>520800</v>
      </c>
      <c r="D49" s="5">
        <v>570750</v>
      </c>
      <c r="E49" s="5">
        <v>139511</v>
      </c>
      <c r="F49" s="5">
        <v>14436.6</v>
      </c>
      <c r="G49" s="5">
        <v>10395.27</v>
      </c>
      <c r="H49" s="5">
        <f t="shared" si="1"/>
        <v>7.451218900301769</v>
      </c>
    </row>
    <row r="50" spans="1:8">
      <c r="A50" s="3" t="s">
        <v>87</v>
      </c>
      <c r="B50" s="4" t="s">
        <v>88</v>
      </c>
      <c r="C50" s="5">
        <v>6866748</v>
      </c>
      <c r="D50" s="5">
        <v>7060478</v>
      </c>
      <c r="E50" s="5">
        <v>2250942</v>
      </c>
      <c r="F50" s="5">
        <v>1181907.75</v>
      </c>
      <c r="G50" s="5">
        <v>1181907.75</v>
      </c>
      <c r="H50" s="5">
        <f t="shared" si="1"/>
        <v>52.507250297875288</v>
      </c>
    </row>
    <row r="51" spans="1:8">
      <c r="A51" s="3" t="s">
        <v>89</v>
      </c>
      <c r="B51" s="4" t="s">
        <v>90</v>
      </c>
      <c r="C51" s="5">
        <v>15000</v>
      </c>
      <c r="D51" s="5">
        <v>15000</v>
      </c>
      <c r="E51" s="5">
        <v>3750</v>
      </c>
      <c r="F51" s="5">
        <v>0</v>
      </c>
      <c r="G51" s="5">
        <v>0</v>
      </c>
      <c r="H51" s="5">
        <f t="shared" si="1"/>
        <v>0</v>
      </c>
    </row>
    <row r="52" spans="1:8">
      <c r="A52" s="3" t="s">
        <v>91</v>
      </c>
      <c r="B52" s="4" t="s">
        <v>92</v>
      </c>
      <c r="C52" s="5">
        <v>1790000</v>
      </c>
      <c r="D52" s="5">
        <v>1730000</v>
      </c>
      <c r="E52" s="5">
        <v>484500</v>
      </c>
      <c r="F52" s="5">
        <v>0</v>
      </c>
      <c r="G52" s="5">
        <v>0</v>
      </c>
      <c r="H52" s="5">
        <f t="shared" si="1"/>
        <v>0</v>
      </c>
    </row>
    <row r="53" spans="1:8">
      <c r="A53" s="3" t="s">
        <v>93</v>
      </c>
      <c r="B53" s="4" t="s">
        <v>94</v>
      </c>
      <c r="C53" s="5">
        <v>25000</v>
      </c>
      <c r="D53" s="5">
        <v>25000</v>
      </c>
      <c r="E53" s="5">
        <v>25000</v>
      </c>
      <c r="F53" s="5">
        <v>0</v>
      </c>
      <c r="G53" s="5">
        <v>0</v>
      </c>
      <c r="H53" s="5">
        <f t="shared" si="1"/>
        <v>0</v>
      </c>
    </row>
    <row r="54" spans="1:8">
      <c r="A54" s="3" t="s">
        <v>95</v>
      </c>
      <c r="B54" s="4" t="s">
        <v>96</v>
      </c>
      <c r="C54" s="5">
        <v>1000000</v>
      </c>
      <c r="D54" s="5">
        <v>1000000</v>
      </c>
      <c r="E54" s="5">
        <v>220000</v>
      </c>
      <c r="F54" s="5">
        <v>0</v>
      </c>
      <c r="G54" s="5">
        <v>0</v>
      </c>
      <c r="H54" s="5">
        <f t="shared" si="1"/>
        <v>0</v>
      </c>
    </row>
    <row r="55" spans="1:8">
      <c r="A55" s="3" t="s">
        <v>97</v>
      </c>
      <c r="B55" s="4" t="s">
        <v>98</v>
      </c>
      <c r="C55" s="5">
        <v>100000</v>
      </c>
      <c r="D55" s="5">
        <v>100000</v>
      </c>
      <c r="E55" s="5">
        <v>100000</v>
      </c>
      <c r="F55" s="5">
        <v>0</v>
      </c>
      <c r="G55" s="5">
        <v>0</v>
      </c>
      <c r="H55" s="5">
        <f t="shared" si="1"/>
        <v>0</v>
      </c>
    </row>
    <row r="56" spans="1:8">
      <c r="A56" s="3" t="s">
        <v>99</v>
      </c>
      <c r="B56" s="4" t="s">
        <v>100</v>
      </c>
      <c r="C56" s="5">
        <v>665000</v>
      </c>
      <c r="D56" s="5">
        <v>605000</v>
      </c>
      <c r="E56" s="5">
        <v>139500</v>
      </c>
      <c r="F56" s="5">
        <v>0</v>
      </c>
      <c r="G56" s="5">
        <v>0</v>
      </c>
      <c r="H56" s="5">
        <f t="shared" si="1"/>
        <v>0</v>
      </c>
    </row>
    <row r="57" spans="1:8">
      <c r="A57" s="3" t="s">
        <v>101</v>
      </c>
      <c r="B57" s="4" t="s">
        <v>102</v>
      </c>
      <c r="C57" s="5">
        <v>350000</v>
      </c>
      <c r="D57" s="5">
        <v>600000</v>
      </c>
      <c r="E57" s="5">
        <v>0</v>
      </c>
      <c r="F57" s="5">
        <v>0</v>
      </c>
      <c r="G57" s="5">
        <v>0</v>
      </c>
      <c r="H57" s="5">
        <f t="shared" si="1"/>
        <v>0</v>
      </c>
    </row>
    <row r="58" spans="1:8">
      <c r="A58" s="3" t="s">
        <v>103</v>
      </c>
      <c r="B58" s="4" t="s">
        <v>104</v>
      </c>
      <c r="C58" s="5">
        <v>0</v>
      </c>
      <c r="D58" s="5">
        <v>100000</v>
      </c>
      <c r="E58" s="5">
        <v>0</v>
      </c>
      <c r="F58" s="5">
        <v>0</v>
      </c>
      <c r="G58" s="5">
        <v>0</v>
      </c>
      <c r="H58" s="5">
        <f t="shared" si="1"/>
        <v>0</v>
      </c>
    </row>
    <row r="59" spans="1:8">
      <c r="A59" s="3" t="s">
        <v>105</v>
      </c>
      <c r="B59" s="4" t="s">
        <v>106</v>
      </c>
      <c r="C59" s="5">
        <v>350000</v>
      </c>
      <c r="D59" s="5">
        <v>500000</v>
      </c>
      <c r="E59" s="5">
        <v>0</v>
      </c>
      <c r="F59" s="5">
        <v>0</v>
      </c>
      <c r="G59" s="5">
        <v>0</v>
      </c>
      <c r="H59" s="5">
        <f t="shared" si="1"/>
        <v>0</v>
      </c>
    </row>
    <row r="60" spans="1:8">
      <c r="A60" s="3" t="s">
        <v>107</v>
      </c>
      <c r="B60" s="4" t="s">
        <v>108</v>
      </c>
      <c r="C60" s="5">
        <v>999767</v>
      </c>
      <c r="D60" s="5">
        <v>2877693</v>
      </c>
      <c r="E60" s="5">
        <v>1835575</v>
      </c>
      <c r="F60" s="5">
        <v>696852.33</v>
      </c>
      <c r="G60" s="5">
        <v>696852.33</v>
      </c>
      <c r="H60" s="5">
        <f t="shared" si="1"/>
        <v>37.963707829971533</v>
      </c>
    </row>
    <row r="61" spans="1:8">
      <c r="A61" s="3" t="s">
        <v>10</v>
      </c>
      <c r="B61" s="4" t="s">
        <v>11</v>
      </c>
      <c r="C61" s="5">
        <v>999767</v>
      </c>
      <c r="D61" s="5">
        <v>1016667</v>
      </c>
      <c r="E61" s="5">
        <v>274549</v>
      </c>
      <c r="F61" s="5">
        <v>186852.33</v>
      </c>
      <c r="G61" s="5">
        <v>186852.33</v>
      </c>
      <c r="H61" s="5">
        <f t="shared" si="1"/>
        <v>68.057916801736667</v>
      </c>
    </row>
    <row r="62" spans="1:8">
      <c r="A62" s="3" t="s">
        <v>109</v>
      </c>
      <c r="B62" s="4" t="s">
        <v>110</v>
      </c>
      <c r="C62" s="5">
        <v>999767</v>
      </c>
      <c r="D62" s="5">
        <v>1016667</v>
      </c>
      <c r="E62" s="5">
        <v>274549</v>
      </c>
      <c r="F62" s="5">
        <v>186852.33</v>
      </c>
      <c r="G62" s="5">
        <v>186852.33</v>
      </c>
      <c r="H62" s="5">
        <f t="shared" si="1"/>
        <v>68.057916801736667</v>
      </c>
    </row>
    <row r="63" spans="1:8">
      <c r="A63" s="3" t="s">
        <v>111</v>
      </c>
      <c r="B63" s="4" t="s">
        <v>112</v>
      </c>
      <c r="C63" s="5">
        <v>0</v>
      </c>
      <c r="D63" s="5">
        <v>1861026</v>
      </c>
      <c r="E63" s="5">
        <v>1561026</v>
      </c>
      <c r="F63" s="5">
        <v>510000</v>
      </c>
      <c r="G63" s="5">
        <v>510000</v>
      </c>
      <c r="H63" s="5">
        <f t="shared" si="1"/>
        <v>32.670820345080735</v>
      </c>
    </row>
    <row r="64" spans="1:8">
      <c r="A64" s="3" t="s">
        <v>113</v>
      </c>
      <c r="B64" s="4" t="s">
        <v>114</v>
      </c>
      <c r="C64" s="5">
        <v>0</v>
      </c>
      <c r="D64" s="5">
        <v>547376</v>
      </c>
      <c r="E64" s="5">
        <v>547376</v>
      </c>
      <c r="F64" s="5">
        <v>0</v>
      </c>
      <c r="G64" s="5">
        <v>0</v>
      </c>
      <c r="H64" s="5">
        <f t="shared" si="1"/>
        <v>0</v>
      </c>
    </row>
    <row r="65" spans="1:8">
      <c r="A65" s="3" t="s">
        <v>115</v>
      </c>
      <c r="B65" s="4" t="s">
        <v>116</v>
      </c>
      <c r="C65" s="5">
        <v>0</v>
      </c>
      <c r="D65" s="5">
        <v>762650</v>
      </c>
      <c r="E65" s="5">
        <v>462650</v>
      </c>
      <c r="F65" s="5">
        <v>0</v>
      </c>
      <c r="G65" s="5">
        <v>0</v>
      </c>
      <c r="H65" s="5">
        <f t="shared" si="1"/>
        <v>0</v>
      </c>
    </row>
    <row r="66" spans="1:8">
      <c r="A66" s="3" t="s">
        <v>117</v>
      </c>
      <c r="B66" s="4" t="s">
        <v>118</v>
      </c>
      <c r="C66" s="5">
        <v>0</v>
      </c>
      <c r="D66" s="5">
        <v>551000</v>
      </c>
      <c r="E66" s="5">
        <v>551000</v>
      </c>
      <c r="F66" s="5">
        <v>510000</v>
      </c>
      <c r="G66" s="5">
        <v>510000</v>
      </c>
      <c r="H66" s="5">
        <f t="shared" si="1"/>
        <v>92.558983666061707</v>
      </c>
    </row>
    <row r="67" spans="1:8">
      <c r="A67" s="4" t="s">
        <v>119</v>
      </c>
      <c r="B67" s="4"/>
      <c r="C67" s="5">
        <v>176107080</v>
      </c>
      <c r="D67" s="5">
        <v>179045824</v>
      </c>
      <c r="E67" s="5">
        <v>53148234</v>
      </c>
      <c r="F67" s="5">
        <v>39336373.949999996</v>
      </c>
      <c r="G67" s="5">
        <v>39244903.799999997</v>
      </c>
      <c r="H67" s="5">
        <f t="shared" si="1"/>
        <v>73.840466270243326</v>
      </c>
    </row>
    <row r="69" spans="1:8">
      <c r="A69" s="8" t="s">
        <v>123</v>
      </c>
      <c r="B69" s="9"/>
      <c r="C69" s="9"/>
      <c r="D69" s="9"/>
      <c r="E69" s="9"/>
      <c r="F69" s="9"/>
      <c r="G69" s="9"/>
      <c r="H69" s="9"/>
    </row>
  </sheetData>
  <mergeCells count="4">
    <mergeCell ref="A5:G5"/>
    <mergeCell ref="A6:G6"/>
    <mergeCell ref="G4:H4"/>
    <mergeCell ref="A69:H69"/>
  </mergeCells>
  <phoneticPr fontId="0" type="noConversion"/>
  <pageMargins left="0.59055118110236204" right="0.59055118110236204" top="0.39370078740157499" bottom="0.39370078740157499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2022-04-11T12:24:18Z</cp:lastPrinted>
  <dcterms:created xsi:type="dcterms:W3CDTF">2022-04-07T12:43:59Z</dcterms:created>
  <dcterms:modified xsi:type="dcterms:W3CDTF">2022-04-11T12:26:53Z</dcterms:modified>
</cp:coreProperties>
</file>