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48" i="1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</calcChain>
</file>

<file path=xl/sharedStrings.xml><?xml version="1.0" encoding="utf-8"?>
<sst xmlns="http://schemas.openxmlformats.org/spreadsheetml/2006/main" count="163" uniqueCount="143">
  <si>
    <t>РОЗПОДІЛ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</si>
  <si>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</si>
  <si>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</si>
  <si>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</si>
  <si>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</si>
  <si>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</si>
  <si>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</si>
  <si>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</si>
  <si>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</si>
  <si>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</si>
  <si>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</si>
  <si>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</si>
  <si>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</si>
  <si>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</si>
  <si>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</si>
  <si>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</si>
  <si>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</si>
  <si>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</si>
  <si>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</si>
  <si>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</si>
  <si>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</si>
  <si>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</si>
  <si>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</si>
  <si>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</si>
  <si>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0111010</t>
  </si>
  <si>
    <t>0910</t>
  </si>
  <si>
    <t>1010</t>
  </si>
  <si>
    <t>Надання дошкільної освіти</t>
  </si>
  <si>
    <t>0111020</t>
  </si>
  <si>
    <t>0921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</si>
  <si>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</si>
  <si>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</si>
  <si>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0111090</t>
  </si>
  <si>
    <t>0960</t>
  </si>
  <si>
    <t>1090</t>
  </si>
  <si>
    <t>Надання позашкільної освіти закладами позашкільної освіти, заходи із позашкільної роботи з дітьми</t>
  </si>
  <si>
    <t>0111100</t>
  </si>
  <si>
    <t>1100</t>
  </si>
  <si>
    <t>Надання спеціальної освіти мистецькими школами</t>
  </si>
  <si>
    <t>0111162</t>
  </si>
  <si>
    <t>0990</t>
  </si>
  <si>
    <t>1162</t>
  </si>
  <si>
    <t>Інші програми та заходи у сфері освіти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</si>
  <si>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</si>
  <si>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</si>
  <si>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</si>
  <si>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</si>
  <si>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0113242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</si>
  <si>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</si>
  <si>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</si>
  <si>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</si>
  <si>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</si>
  <si>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</si>
  <si>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</si>
  <si>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</si>
  <si>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</si>
  <si>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</si>
  <si>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</si>
  <si>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</si>
  <si>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</si>
  <si>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</si>
  <si>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</si>
  <si>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</si>
  <si>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</si>
  <si>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</si>
  <si>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</si>
  <si>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</si>
  <si>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</si>
  <si>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</si>
  <si>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</si>
  <si>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</si>
  <si>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</si>
  <si>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</si>
  <si>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</si>
  <si>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</si>
  <si>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</si>
  <si>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</si>
  <si>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</si>
  <si>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</si>
  <si>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</si>
  <si>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</si>
  <si>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</si>
  <si>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0117130</t>
  </si>
  <si>
    <t>0421</t>
  </si>
  <si>
    <t>7130</t>
  </si>
  <si>
    <t>Здійснення заходів із землеустрою</t>
  </si>
  <si>
    <t>0117330</t>
  </si>
  <si>
    <t>0443</t>
  </si>
  <si>
    <t>7330</t>
  </si>
  <si>
    <t>Будівництво1 інших об`єктів комунальної власності</t>
  </si>
  <si>
    <t>0117367</t>
  </si>
  <si>
    <t>0490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</si>
  <si>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</si>
  <si>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</si>
  <si>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</si>
  <si>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</si>
  <si>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</si>
  <si>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</si>
  <si>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</si>
  <si>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7680</t>
  </si>
  <si>
    <t>Членські внески до асоціацій органів місцевого самоврядування</t>
  </si>
  <si>
    <t>0117693</t>
  </si>
  <si>
    <t>7693</t>
  </si>
  <si>
    <t>Інші заходи, пов`язані з економічною діяльністю</t>
  </si>
  <si>
    <t>0118340</t>
  </si>
  <si>
    <t>0540</t>
  </si>
  <si>
    <t>8340</t>
  </si>
  <si>
    <t>Природоохоронні заходи за рахунок цільових фондів</t>
  </si>
  <si>
    <t>0118700</t>
  </si>
  <si>
    <t>0133</t>
  </si>
  <si>
    <t>8700</t>
  </si>
  <si>
    <t>Резервний фонд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</si>
  <si>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</si>
  <si>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</si>
  <si>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</si>
  <si>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</si>
  <si>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</si>
  <si>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</si>
  <si>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</si>
  <si>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3719130</t>
  </si>
  <si>
    <t>0180</t>
  </si>
  <si>
    <t>9130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</si>
  <si>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</si>
  <si>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3719410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</si>
  <si>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</si>
  <si>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</si>
  <si>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3719770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</si>
  <si>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</si>
  <si>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</si>
  <si>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</si>
  <si>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</si>
  <si>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</si>
  <si>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</si>
  <si>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</si>
  <si>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міської ради</t>
  </si>
  <si>
    <t>П.М.Чуприна</t>
  </si>
  <si>
    <t>24521000000</t>
  </si>
  <si>
    <t>(код бюджету)</t>
  </si>
  <si>
    <t>видатків міського бюджету на 2020 рік</t>
  </si>
  <si>
    <t>отг м. Кіцмань</t>
  </si>
  <si>
    <t>Додаток 3 до рішення XXVII сесії міської ради</t>
  </si>
  <si>
    <t>"Про  міський бюджет на 2020 рік"</t>
  </si>
  <si>
    <t>VII  скликання від 20 грудня 2019 року №494/12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</si>
</sst>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51"/>
  <sheetViews>
    <sheetView tabSelected="1" workbookViewId="0">
      <selection activeCell="Q7" sqref="Q7"/>
    </sheetView>
  </sheetViews>
  <sheetFormatPr defaultRowHeight="12.75"/>
  <cols>
    <col min="1" max="3" width="12" customWidth="1"/>
    <col min="4" max="4" width="40.7109375" customWidth="1"/>
    <col min="5" max="16" width="13.7109375" customWidth="1"/>
  </cols>
  <sheetData>
    <row r="1" spans="1:16">
      <c r="M1" s="24" t="s">
        <v>140</v>
      </c>
      <c r="N1" s="24"/>
      <c r="O1" s="24"/>
      <c r="P1" s="24"/>
    </row>
    <row r="2" spans="1:16">
      <c r="M2" s="24" t="s">
        <v>142</v>
      </c>
      <c r="N2" s="24"/>
      <c r="O2" s="24"/>
      <c r="P2" s="24"/>
    </row>
    <row r="3" spans="1:16">
      <c r="A3" t="s">
        <v>139</v>
      </c>
      <c r="M3" t="s">
        <v>141</v>
      </c>
    </row>
    <row r="5" spans="1:16" ht="15.75">
      <c r="A5" s="25" t="s">
        <v>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16" ht="15.75">
      <c r="A6" s="25" t="s">
        <v>138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16">
      <c r="A7" s="20" t="s">
        <v>136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9" t="s">
        <v>137</v>
      </c>
      <c r="P8" s="1" t="s">
        <v>1</v>
      </c>
    </row>
    <row r="9" spans="1:16">
      <c r="A9" s="23" t="s">
        <v>2</v>
      </c>
      <c r="B9" s="23" t="s">
        <v>3</v>
      </c>
      <c r="C9" s="23" t="s">
        <v>4</v>
      </c>
      <c r="D9" s="21" t="s">
        <v>5</v>
      </c>
      <c r="E9" s="21" t="s">
        <v>6</v>
      </c>
      <c r="F9" s="21"/>
      <c r="G9" s="21"/>
      <c r="H9" s="21"/>
      <c r="I9" s="21"/>
      <c r="J9" s="21" t="s">
        <v>13</v>
      </c>
      <c r="K9" s="21"/>
      <c r="L9" s="21"/>
      <c r="M9" s="21"/>
      <c r="N9" s="21"/>
      <c r="O9" s="21"/>
      <c r="P9" s="22" t="s">
        <v>15</v>
      </c>
    </row>
    <row r="10" spans="1:16">
      <c r="A10" s="21"/>
      <c r="B10" s="21"/>
      <c r="C10" s="21"/>
      <c r="D10" s="21"/>
      <c r="E10" s="22" t="s">
        <v>7</v>
      </c>
      <c r="F10" s="21" t="s">
        <v>8</v>
      </c>
      <c r="G10" s="21" t="s">
        <v>9</v>
      </c>
      <c r="H10" s="21"/>
      <c r="I10" s="21" t="s">
        <v>12</v>
      </c>
      <c r="J10" s="22" t="s">
        <v>7</v>
      </c>
      <c r="K10" s="21" t="s">
        <v>14</v>
      </c>
      <c r="L10" s="21" t="s">
        <v>8</v>
      </c>
      <c r="M10" s="21" t="s">
        <v>9</v>
      </c>
      <c r="N10" s="21"/>
      <c r="O10" s="21" t="s">
        <v>12</v>
      </c>
      <c r="P10" s="21"/>
    </row>
    <row r="11" spans="1:16">
      <c r="A11" s="21"/>
      <c r="B11" s="21"/>
      <c r="C11" s="21"/>
      <c r="D11" s="21"/>
      <c r="E11" s="21"/>
      <c r="F11" s="21"/>
      <c r="G11" s="21" t="s">
        <v>10</v>
      </c>
      <c r="H11" s="21" t="s">
        <v>11</v>
      </c>
      <c r="I11" s="21"/>
      <c r="J11" s="21"/>
      <c r="K11" s="21"/>
      <c r="L11" s="21"/>
      <c r="M11" s="21" t="s">
        <v>10</v>
      </c>
      <c r="N11" s="21" t="s">
        <v>11</v>
      </c>
      <c r="O11" s="21"/>
      <c r="P11" s="21"/>
    </row>
    <row r="12" spans="1:16" ht="44.25" customHeight="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</row>
    <row r="13" spans="1:16">
      <c r="A13" s="4">
        <v>1</v>
      </c>
      <c r="B13" s="4">
        <v>2</v>
      </c>
      <c r="C13" s="4">
        <v>3</v>
      </c>
      <c r="D13" s="4">
        <v>4</v>
      </c>
      <c r="E13" s="5">
        <v>5</v>
      </c>
      <c r="F13" s="4">
        <v>6</v>
      </c>
      <c r="G13" s="4">
        <v>7</v>
      </c>
      <c r="H13" s="4">
        <v>8</v>
      </c>
      <c r="I13" s="4">
        <v>9</v>
      </c>
      <c r="J13" s="5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5">
        <v>16</v>
      </c>
    </row>
    <row r="14" spans="1:16">
      <c r="A14" s="6" t="s">
        <v>16</v>
      </c>
      <c r="B14" s="7"/>
      <c r="C14" s="8"/>
      <c r="D14" s="9" t="s">
        <v>17</v>
      </c>
      <c r="E14" s="10">
        <v>86850790</v>
      </c>
      <c r="F14" s="11">
        <v>84134190</v>
      </c>
      <c r="G14" s="11">
        <v>56517783</v>
      </c>
      <c r="H14" s="11">
        <v>7272160</v>
      </c>
      <c r="I14" s="11">
        <v>2566600</v>
      </c>
      <c r="J14" s="10">
        <v>6918790</v>
      </c>
      <c r="K14" s="11">
        <v>3729300</v>
      </c>
      <c r="L14" s="11">
        <v>3189490</v>
      </c>
      <c r="M14" s="11">
        <v>741595</v>
      </c>
      <c r="N14" s="11">
        <v>104517</v>
      </c>
      <c r="O14" s="11">
        <v>3729300</v>
      </c>
      <c r="P14" s="10">
        <f t="shared" ref="P14:P48" si="0">E14+J14</f>
        <v>93769580</v>
      </c>
    </row>
    <row r="15" spans="1:16" ht="76.5">
      <c r="A15" s="6" t="s">
        <v>18</v>
      </c>
      <c r="B15" s="7"/>
      <c r="C15" s="8"/>
      <c r="D15" s="9" t="s">
        <v>19</v>
      </c>
      <c r="E15" s="10">
        <v>86850790</v>
      </c>
      <c r="F15" s="11">
        <v>84134190</v>
      </c>
      <c r="G15" s="11">
        <v>56517783</v>
      </c>
      <c r="H15" s="11">
        <v>7272160</v>
      </c>
      <c r="I15" s="11">
        <v>2566600</v>
      </c>
      <c r="J15" s="10">
        <v>6918790</v>
      </c>
      <c r="K15" s="11">
        <v>3729300</v>
      </c>
      <c r="L15" s="11">
        <v>3189490</v>
      </c>
      <c r="M15" s="11">
        <v>741595</v>
      </c>
      <c r="N15" s="11">
        <v>104517</v>
      </c>
      <c r="O15" s="11">
        <v>3729300</v>
      </c>
      <c r="P15" s="10">
        <f t="shared" si="0"/>
        <v>93769580</v>
      </c>
    </row>
    <row r="16" spans="1:16" ht="63.75">
      <c r="A16" s="12" t="s">
        <v>20</v>
      </c>
      <c r="B16" s="12" t="s">
        <v>22</v>
      </c>
      <c r="C16" s="13" t="s">
        <v>21</v>
      </c>
      <c r="D16" s="14" t="s">
        <v>23</v>
      </c>
      <c r="E16" s="15">
        <v>8230183</v>
      </c>
      <c r="F16" s="16">
        <v>8230183</v>
      </c>
      <c r="G16" s="16">
        <v>6257534</v>
      </c>
      <c r="H16" s="16">
        <v>325000</v>
      </c>
      <c r="I16" s="16">
        <v>0</v>
      </c>
      <c r="J16" s="15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5">
        <f t="shared" si="0"/>
        <v>8230183</v>
      </c>
    </row>
    <row r="17" spans="1:16">
      <c r="A17" s="12" t="s">
        <v>24</v>
      </c>
      <c r="B17" s="12" t="s">
        <v>26</v>
      </c>
      <c r="C17" s="13" t="s">
        <v>25</v>
      </c>
      <c r="D17" s="14" t="s">
        <v>27</v>
      </c>
      <c r="E17" s="15">
        <v>11111143</v>
      </c>
      <c r="F17" s="16">
        <v>11111143</v>
      </c>
      <c r="G17" s="16">
        <v>7491561</v>
      </c>
      <c r="H17" s="16">
        <v>1020100</v>
      </c>
      <c r="I17" s="16">
        <v>0</v>
      </c>
      <c r="J17" s="15">
        <v>1311890</v>
      </c>
      <c r="K17" s="16">
        <v>90000</v>
      </c>
      <c r="L17" s="16">
        <v>1221890</v>
      </c>
      <c r="M17" s="16">
        <v>0</v>
      </c>
      <c r="N17" s="16">
        <v>0</v>
      </c>
      <c r="O17" s="16">
        <v>90000</v>
      </c>
      <c r="P17" s="15">
        <f t="shared" si="0"/>
        <v>12423033</v>
      </c>
    </row>
    <row r="18" spans="1:16" ht="51">
      <c r="A18" s="12" t="s">
        <v>28</v>
      </c>
      <c r="B18" s="12" t="s">
        <v>30</v>
      </c>
      <c r="C18" s="13" t="s">
        <v>29</v>
      </c>
      <c r="D18" s="14" t="s">
        <v>31</v>
      </c>
      <c r="E18" s="15">
        <v>49030344</v>
      </c>
      <c r="F18" s="16">
        <v>49030344</v>
      </c>
      <c r="G18" s="16">
        <v>35102569</v>
      </c>
      <c r="H18" s="16">
        <v>4257660</v>
      </c>
      <c r="I18" s="16">
        <v>0</v>
      </c>
      <c r="J18" s="15">
        <v>1530300</v>
      </c>
      <c r="K18" s="16">
        <v>125300</v>
      </c>
      <c r="L18" s="16">
        <v>1405000</v>
      </c>
      <c r="M18" s="16">
        <v>340560</v>
      </c>
      <c r="N18" s="16">
        <v>104517</v>
      </c>
      <c r="O18" s="16">
        <v>125300</v>
      </c>
      <c r="P18" s="15">
        <f t="shared" si="0"/>
        <v>50560644</v>
      </c>
    </row>
    <row r="19" spans="1:16" ht="38.25">
      <c r="A19" s="12" t="s">
        <v>32</v>
      </c>
      <c r="B19" s="12" t="s">
        <v>34</v>
      </c>
      <c r="C19" s="13" t="s">
        <v>33</v>
      </c>
      <c r="D19" s="14" t="s">
        <v>35</v>
      </c>
      <c r="E19" s="15">
        <v>907605</v>
      </c>
      <c r="F19" s="16">
        <v>907605</v>
      </c>
      <c r="G19" s="16">
        <v>539430</v>
      </c>
      <c r="H19" s="16">
        <v>232500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907605</v>
      </c>
    </row>
    <row r="20" spans="1:16" ht="25.5">
      <c r="A20" s="12" t="s">
        <v>36</v>
      </c>
      <c r="B20" s="12" t="s">
        <v>37</v>
      </c>
      <c r="C20" s="13" t="s">
        <v>33</v>
      </c>
      <c r="D20" s="14" t="s">
        <v>38</v>
      </c>
      <c r="E20" s="15">
        <v>4957006</v>
      </c>
      <c r="F20" s="16">
        <v>4957006</v>
      </c>
      <c r="G20" s="16">
        <v>3821644</v>
      </c>
      <c r="H20" s="16">
        <v>262000</v>
      </c>
      <c r="I20" s="16">
        <v>0</v>
      </c>
      <c r="J20" s="15">
        <v>522300</v>
      </c>
      <c r="K20" s="16">
        <v>93000</v>
      </c>
      <c r="L20" s="16">
        <v>429300</v>
      </c>
      <c r="M20" s="16">
        <v>351885</v>
      </c>
      <c r="N20" s="16">
        <v>0</v>
      </c>
      <c r="O20" s="16">
        <v>93000</v>
      </c>
      <c r="P20" s="15">
        <f t="shared" si="0"/>
        <v>5479306</v>
      </c>
    </row>
    <row r="21" spans="1:16">
      <c r="A21" s="12" t="s">
        <v>39</v>
      </c>
      <c r="B21" s="12" t="s">
        <v>41</v>
      </c>
      <c r="C21" s="13" t="s">
        <v>40</v>
      </c>
      <c r="D21" s="14" t="s">
        <v>42</v>
      </c>
      <c r="E21" s="15">
        <v>3620</v>
      </c>
      <c r="F21" s="16">
        <v>3620</v>
      </c>
      <c r="G21" s="16">
        <v>0</v>
      </c>
      <c r="H21" s="16">
        <v>0</v>
      </c>
      <c r="I21" s="16">
        <v>0</v>
      </c>
      <c r="J21" s="15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5">
        <f t="shared" si="0"/>
        <v>3620</v>
      </c>
    </row>
    <row r="22" spans="1:16" ht="63.75">
      <c r="A22" s="12" t="s">
        <v>43</v>
      </c>
      <c r="B22" s="12" t="s">
        <v>45</v>
      </c>
      <c r="C22" s="13" t="s">
        <v>44</v>
      </c>
      <c r="D22" s="14" t="s">
        <v>46</v>
      </c>
      <c r="E22" s="15">
        <v>100000</v>
      </c>
      <c r="F22" s="16">
        <v>100000</v>
      </c>
      <c r="G22" s="16">
        <v>0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100000</v>
      </c>
    </row>
    <row r="23" spans="1:16" ht="25.5">
      <c r="A23" s="12" t="s">
        <v>47</v>
      </c>
      <c r="B23" s="12" t="s">
        <v>48</v>
      </c>
      <c r="C23" s="13" t="s">
        <v>34</v>
      </c>
      <c r="D23" s="14" t="s">
        <v>49</v>
      </c>
      <c r="E23" s="15">
        <v>325500</v>
      </c>
      <c r="F23" s="16">
        <v>325500</v>
      </c>
      <c r="G23" s="16">
        <v>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325500</v>
      </c>
    </row>
    <row r="24" spans="1:16">
      <c r="A24" s="12" t="s">
        <v>50</v>
      </c>
      <c r="B24" s="12" t="s">
        <v>52</v>
      </c>
      <c r="C24" s="13" t="s">
        <v>51</v>
      </c>
      <c r="D24" s="14" t="s">
        <v>53</v>
      </c>
      <c r="E24" s="15">
        <v>1008722</v>
      </c>
      <c r="F24" s="16">
        <v>1008722</v>
      </c>
      <c r="G24" s="16">
        <v>757150</v>
      </c>
      <c r="H24" s="16">
        <v>55000</v>
      </c>
      <c r="I24" s="16">
        <v>0</v>
      </c>
      <c r="J24" s="15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5">
        <f t="shared" si="0"/>
        <v>1008722</v>
      </c>
    </row>
    <row r="25" spans="1:16" ht="38.25">
      <c r="A25" s="12" t="s">
        <v>54</v>
      </c>
      <c r="B25" s="12" t="s">
        <v>56</v>
      </c>
      <c r="C25" s="13" t="s">
        <v>55</v>
      </c>
      <c r="D25" s="14" t="s">
        <v>57</v>
      </c>
      <c r="E25" s="15">
        <v>891708</v>
      </c>
      <c r="F25" s="16">
        <v>891708</v>
      </c>
      <c r="G25" s="16">
        <v>691646</v>
      </c>
      <c r="H25" s="16">
        <v>34900</v>
      </c>
      <c r="I25" s="16">
        <v>0</v>
      </c>
      <c r="J25" s="15">
        <v>335000</v>
      </c>
      <c r="K25" s="16">
        <v>335000</v>
      </c>
      <c r="L25" s="16">
        <v>0</v>
      </c>
      <c r="M25" s="16">
        <v>0</v>
      </c>
      <c r="N25" s="16">
        <v>0</v>
      </c>
      <c r="O25" s="16">
        <v>335000</v>
      </c>
      <c r="P25" s="15">
        <f t="shared" si="0"/>
        <v>1226708</v>
      </c>
    </row>
    <row r="26" spans="1:16" ht="25.5">
      <c r="A26" s="12" t="s">
        <v>58</v>
      </c>
      <c r="B26" s="12" t="s">
        <v>60</v>
      </c>
      <c r="C26" s="13" t="s">
        <v>59</v>
      </c>
      <c r="D26" s="14" t="s">
        <v>61</v>
      </c>
      <c r="E26" s="15">
        <v>308579</v>
      </c>
      <c r="F26" s="16">
        <v>308579</v>
      </c>
      <c r="G26" s="16">
        <v>252934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308579</v>
      </c>
    </row>
    <row r="27" spans="1:16">
      <c r="A27" s="12" t="s">
        <v>62</v>
      </c>
      <c r="B27" s="12" t="s">
        <v>63</v>
      </c>
      <c r="C27" s="13" t="s">
        <v>59</v>
      </c>
      <c r="D27" s="14" t="s">
        <v>64</v>
      </c>
      <c r="E27" s="15">
        <v>340000</v>
      </c>
      <c r="F27" s="16">
        <v>340000</v>
      </c>
      <c r="G27" s="16">
        <v>0</v>
      </c>
      <c r="H27" s="16">
        <v>0</v>
      </c>
      <c r="I27" s="16">
        <v>0</v>
      </c>
      <c r="J27" s="15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5">
        <f t="shared" si="0"/>
        <v>340000</v>
      </c>
    </row>
    <row r="28" spans="1:16" ht="38.25">
      <c r="A28" s="12" t="s">
        <v>65</v>
      </c>
      <c r="B28" s="12" t="s">
        <v>67</v>
      </c>
      <c r="C28" s="13" t="s">
        <v>66</v>
      </c>
      <c r="D28" s="14" t="s">
        <v>68</v>
      </c>
      <c r="E28" s="15">
        <v>2122645</v>
      </c>
      <c r="F28" s="16">
        <v>2122645</v>
      </c>
      <c r="G28" s="16">
        <v>1603315</v>
      </c>
      <c r="H28" s="16">
        <v>0</v>
      </c>
      <c r="I28" s="16">
        <v>0</v>
      </c>
      <c r="J28" s="15">
        <v>110000</v>
      </c>
      <c r="K28" s="16">
        <v>10000</v>
      </c>
      <c r="L28" s="16">
        <v>100000</v>
      </c>
      <c r="M28" s="16">
        <v>49150</v>
      </c>
      <c r="N28" s="16">
        <v>0</v>
      </c>
      <c r="O28" s="16">
        <v>10000</v>
      </c>
      <c r="P28" s="15">
        <f t="shared" si="0"/>
        <v>2232645</v>
      </c>
    </row>
    <row r="29" spans="1:16" ht="38.25">
      <c r="A29" s="12" t="s">
        <v>69</v>
      </c>
      <c r="B29" s="12" t="s">
        <v>70</v>
      </c>
      <c r="C29" s="13" t="s">
        <v>66</v>
      </c>
      <c r="D29" s="14" t="s">
        <v>71</v>
      </c>
      <c r="E29" s="15">
        <v>810100</v>
      </c>
      <c r="F29" s="16">
        <v>810100</v>
      </c>
      <c r="G29" s="16">
        <v>0</v>
      </c>
      <c r="H29" s="16">
        <v>0</v>
      </c>
      <c r="I29" s="16">
        <v>0</v>
      </c>
      <c r="J29" s="15">
        <v>495000</v>
      </c>
      <c r="K29" s="16">
        <v>495000</v>
      </c>
      <c r="L29" s="16">
        <v>0</v>
      </c>
      <c r="M29" s="16">
        <v>0</v>
      </c>
      <c r="N29" s="16">
        <v>0</v>
      </c>
      <c r="O29" s="16">
        <v>495000</v>
      </c>
      <c r="P29" s="15">
        <f t="shared" si="0"/>
        <v>1305100</v>
      </c>
    </row>
    <row r="30" spans="1:16" ht="25.5">
      <c r="A30" s="12" t="s">
        <v>72</v>
      </c>
      <c r="B30" s="12" t="s">
        <v>74</v>
      </c>
      <c r="C30" s="13" t="s">
        <v>73</v>
      </c>
      <c r="D30" s="14" t="s">
        <v>75</v>
      </c>
      <c r="E30" s="15">
        <v>625200</v>
      </c>
      <c r="F30" s="16">
        <v>385000</v>
      </c>
      <c r="G30" s="16">
        <v>0</v>
      </c>
      <c r="H30" s="16">
        <v>385000</v>
      </c>
      <c r="I30" s="16">
        <v>240200</v>
      </c>
      <c r="J30" s="15">
        <v>256000</v>
      </c>
      <c r="K30" s="16">
        <v>256000</v>
      </c>
      <c r="L30" s="16">
        <v>0</v>
      </c>
      <c r="M30" s="16">
        <v>0</v>
      </c>
      <c r="N30" s="16">
        <v>0</v>
      </c>
      <c r="O30" s="16">
        <v>256000</v>
      </c>
      <c r="P30" s="15">
        <f t="shared" si="0"/>
        <v>881200</v>
      </c>
    </row>
    <row r="31" spans="1:16">
      <c r="A31" s="12" t="s">
        <v>76</v>
      </c>
      <c r="B31" s="12" t="s">
        <v>77</v>
      </c>
      <c r="C31" s="13" t="s">
        <v>73</v>
      </c>
      <c r="D31" s="14" t="s">
        <v>78</v>
      </c>
      <c r="E31" s="15">
        <v>3961145</v>
      </c>
      <c r="F31" s="16">
        <v>1634745</v>
      </c>
      <c r="G31" s="16">
        <v>0</v>
      </c>
      <c r="H31" s="16">
        <v>700000</v>
      </c>
      <c r="I31" s="16">
        <v>2326400</v>
      </c>
      <c r="J31" s="15">
        <v>1045000</v>
      </c>
      <c r="K31" s="16">
        <v>1045000</v>
      </c>
      <c r="L31" s="16">
        <v>0</v>
      </c>
      <c r="M31" s="16">
        <v>0</v>
      </c>
      <c r="N31" s="16">
        <v>0</v>
      </c>
      <c r="O31" s="16">
        <v>1045000</v>
      </c>
      <c r="P31" s="15">
        <f t="shared" si="0"/>
        <v>5006145</v>
      </c>
    </row>
    <row r="32" spans="1:16">
      <c r="A32" s="12" t="s">
        <v>79</v>
      </c>
      <c r="B32" s="12" t="s">
        <v>80</v>
      </c>
      <c r="C32" s="13" t="s">
        <v>73</v>
      </c>
      <c r="D32" s="14" t="s">
        <v>81</v>
      </c>
      <c r="E32" s="15">
        <v>6000</v>
      </c>
      <c r="F32" s="16">
        <v>6000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6000</v>
      </c>
    </row>
    <row r="33" spans="1:16">
      <c r="A33" s="12" t="s">
        <v>82</v>
      </c>
      <c r="B33" s="12" t="s">
        <v>84</v>
      </c>
      <c r="C33" s="13" t="s">
        <v>83</v>
      </c>
      <c r="D33" s="14" t="s">
        <v>85</v>
      </c>
      <c r="E33" s="15">
        <v>350000</v>
      </c>
      <c r="F33" s="16">
        <v>350000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350000</v>
      </c>
    </row>
    <row r="34" spans="1:16" ht="25.5">
      <c r="A34" s="12" t="s">
        <v>86</v>
      </c>
      <c r="B34" s="12" t="s">
        <v>88</v>
      </c>
      <c r="C34" s="13" t="s">
        <v>87</v>
      </c>
      <c r="D34" s="14" t="s">
        <v>89</v>
      </c>
      <c r="E34" s="15">
        <v>0</v>
      </c>
      <c r="F34" s="16">
        <v>0</v>
      </c>
      <c r="G34" s="16">
        <v>0</v>
      </c>
      <c r="H34" s="16">
        <v>0</v>
      </c>
      <c r="I34" s="16">
        <v>0</v>
      </c>
      <c r="J34" s="15">
        <v>80000</v>
      </c>
      <c r="K34" s="16">
        <v>80000</v>
      </c>
      <c r="L34" s="16">
        <v>0</v>
      </c>
      <c r="M34" s="16">
        <v>0</v>
      </c>
      <c r="N34" s="16">
        <v>0</v>
      </c>
      <c r="O34" s="16">
        <v>80000</v>
      </c>
      <c r="P34" s="15">
        <f t="shared" si="0"/>
        <v>80000</v>
      </c>
    </row>
    <row r="35" spans="1:16" ht="51">
      <c r="A35" s="12" t="s">
        <v>90</v>
      </c>
      <c r="B35" s="12" t="s">
        <v>92</v>
      </c>
      <c r="C35" s="13" t="s">
        <v>91</v>
      </c>
      <c r="D35" s="14" t="s">
        <v>93</v>
      </c>
      <c r="E35" s="15">
        <v>25500</v>
      </c>
      <c r="F35" s="16">
        <v>25500</v>
      </c>
      <c r="G35" s="16">
        <v>0</v>
      </c>
      <c r="H35" s="16">
        <v>0</v>
      </c>
      <c r="I35" s="16">
        <v>0</v>
      </c>
      <c r="J35" s="15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5">
        <f t="shared" si="0"/>
        <v>25500</v>
      </c>
    </row>
    <row r="36" spans="1:16" ht="38.25">
      <c r="A36" s="12" t="s">
        <v>94</v>
      </c>
      <c r="B36" s="12" t="s">
        <v>96</v>
      </c>
      <c r="C36" s="13" t="s">
        <v>95</v>
      </c>
      <c r="D36" s="14" t="s">
        <v>97</v>
      </c>
      <c r="E36" s="15">
        <v>950000</v>
      </c>
      <c r="F36" s="16">
        <v>950000</v>
      </c>
      <c r="G36" s="16">
        <v>0</v>
      </c>
      <c r="H36" s="16">
        <v>0</v>
      </c>
      <c r="I36" s="16">
        <v>0</v>
      </c>
      <c r="J36" s="15">
        <v>1200000</v>
      </c>
      <c r="K36" s="16">
        <v>1200000</v>
      </c>
      <c r="L36" s="16">
        <v>0</v>
      </c>
      <c r="M36" s="16">
        <v>0</v>
      </c>
      <c r="N36" s="16">
        <v>0</v>
      </c>
      <c r="O36" s="16">
        <v>1200000</v>
      </c>
      <c r="P36" s="15">
        <f t="shared" si="0"/>
        <v>2150000</v>
      </c>
    </row>
    <row r="37" spans="1:16" ht="25.5">
      <c r="A37" s="12" t="s">
        <v>98</v>
      </c>
      <c r="B37" s="12" t="s">
        <v>99</v>
      </c>
      <c r="C37" s="13" t="s">
        <v>91</v>
      </c>
      <c r="D37" s="14" t="s">
        <v>100</v>
      </c>
      <c r="E37" s="15">
        <v>5790</v>
      </c>
      <c r="F37" s="16">
        <v>5790</v>
      </c>
      <c r="G37" s="16">
        <v>0</v>
      </c>
      <c r="H37" s="16">
        <v>0</v>
      </c>
      <c r="I37" s="16">
        <v>0</v>
      </c>
      <c r="J37" s="15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5">
        <f t="shared" si="0"/>
        <v>5790</v>
      </c>
    </row>
    <row r="38" spans="1:16" ht="25.5">
      <c r="A38" s="12" t="s">
        <v>101</v>
      </c>
      <c r="B38" s="12" t="s">
        <v>102</v>
      </c>
      <c r="C38" s="13" t="s">
        <v>91</v>
      </c>
      <c r="D38" s="14" t="s">
        <v>103</v>
      </c>
      <c r="E38" s="15">
        <v>630000</v>
      </c>
      <c r="F38" s="16">
        <v>630000</v>
      </c>
      <c r="G38" s="16">
        <v>0</v>
      </c>
      <c r="H38" s="16">
        <v>0</v>
      </c>
      <c r="I38" s="16">
        <v>0</v>
      </c>
      <c r="J38" s="15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5">
        <f t="shared" si="0"/>
        <v>630000</v>
      </c>
    </row>
    <row r="39" spans="1:16" ht="25.5">
      <c r="A39" s="12" t="s">
        <v>104</v>
      </c>
      <c r="B39" s="12" t="s">
        <v>106</v>
      </c>
      <c r="C39" s="13" t="s">
        <v>105</v>
      </c>
      <c r="D39" s="14" t="s">
        <v>107</v>
      </c>
      <c r="E39" s="15">
        <v>0</v>
      </c>
      <c r="F39" s="16">
        <v>0</v>
      </c>
      <c r="G39" s="16">
        <v>0</v>
      </c>
      <c r="H39" s="16">
        <v>0</v>
      </c>
      <c r="I39" s="16">
        <v>0</v>
      </c>
      <c r="J39" s="15">
        <v>33300</v>
      </c>
      <c r="K39" s="16">
        <v>0</v>
      </c>
      <c r="L39" s="16">
        <v>33300</v>
      </c>
      <c r="M39" s="16">
        <v>0</v>
      </c>
      <c r="N39" s="16">
        <v>0</v>
      </c>
      <c r="O39" s="16">
        <v>0</v>
      </c>
      <c r="P39" s="15">
        <f t="shared" si="0"/>
        <v>33300</v>
      </c>
    </row>
    <row r="40" spans="1:16">
      <c r="A40" s="12" t="s">
        <v>108</v>
      </c>
      <c r="B40" s="12" t="s">
        <v>110</v>
      </c>
      <c r="C40" s="13" t="s">
        <v>109</v>
      </c>
      <c r="D40" s="14" t="s">
        <v>111</v>
      </c>
      <c r="E40" s="15">
        <v>150000</v>
      </c>
      <c r="F40" s="16">
        <v>0</v>
      </c>
      <c r="G40" s="16">
        <v>0</v>
      </c>
      <c r="H40" s="16">
        <v>0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150000</v>
      </c>
    </row>
    <row r="41" spans="1:16">
      <c r="A41" s="6" t="s">
        <v>112</v>
      </c>
      <c r="B41" s="7"/>
      <c r="C41" s="8"/>
      <c r="D41" s="9" t="s">
        <v>113</v>
      </c>
      <c r="E41" s="10">
        <v>6057338</v>
      </c>
      <c r="F41" s="11">
        <v>6057338</v>
      </c>
      <c r="G41" s="11">
        <v>580752</v>
      </c>
      <c r="H41" s="11">
        <v>0</v>
      </c>
      <c r="I41" s="11">
        <v>0</v>
      </c>
      <c r="J41" s="10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0">
        <f t="shared" si="0"/>
        <v>6057338</v>
      </c>
    </row>
    <row r="42" spans="1:16">
      <c r="A42" s="6" t="s">
        <v>114</v>
      </c>
      <c r="B42" s="7"/>
      <c r="C42" s="8"/>
      <c r="D42" s="9" t="s">
        <v>115</v>
      </c>
      <c r="E42" s="10">
        <v>6057338</v>
      </c>
      <c r="F42" s="11">
        <v>6057338</v>
      </c>
      <c r="G42" s="11">
        <v>580752</v>
      </c>
      <c r="H42" s="11">
        <v>0</v>
      </c>
      <c r="I42" s="11">
        <v>0</v>
      </c>
      <c r="J42" s="10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0">
        <f t="shared" si="0"/>
        <v>6057338</v>
      </c>
    </row>
    <row r="43" spans="1:16" ht="38.25">
      <c r="A43" s="12" t="s">
        <v>116</v>
      </c>
      <c r="B43" s="12" t="s">
        <v>117</v>
      </c>
      <c r="C43" s="13" t="s">
        <v>21</v>
      </c>
      <c r="D43" s="14" t="s">
        <v>118</v>
      </c>
      <c r="E43" s="15">
        <v>728418</v>
      </c>
      <c r="F43" s="16">
        <v>728418</v>
      </c>
      <c r="G43" s="16">
        <v>580752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728418</v>
      </c>
    </row>
    <row r="44" spans="1:16" ht="63.75">
      <c r="A44" s="12" t="s">
        <v>119</v>
      </c>
      <c r="B44" s="12" t="s">
        <v>121</v>
      </c>
      <c r="C44" s="13" t="s">
        <v>120</v>
      </c>
      <c r="D44" s="14" t="s">
        <v>122</v>
      </c>
      <c r="E44" s="15">
        <v>300000</v>
      </c>
      <c r="F44" s="16">
        <v>300000</v>
      </c>
      <c r="G44" s="16">
        <v>0</v>
      </c>
      <c r="H44" s="16">
        <v>0</v>
      </c>
      <c r="I44" s="16">
        <v>0</v>
      </c>
      <c r="J44" s="15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5">
        <f t="shared" si="0"/>
        <v>300000</v>
      </c>
    </row>
    <row r="45" spans="1:16" ht="38.25">
      <c r="A45" s="12" t="s">
        <v>123</v>
      </c>
      <c r="B45" s="12" t="s">
        <v>124</v>
      </c>
      <c r="C45" s="13" t="s">
        <v>120</v>
      </c>
      <c r="D45" s="14" t="s">
        <v>125</v>
      </c>
      <c r="E45" s="15">
        <v>2590200</v>
      </c>
      <c r="F45" s="16">
        <v>2590200</v>
      </c>
      <c r="G45" s="16">
        <v>0</v>
      </c>
      <c r="H45" s="16">
        <v>0</v>
      </c>
      <c r="I45" s="16">
        <v>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2590200</v>
      </c>
    </row>
    <row r="46" spans="1:16">
      <c r="A46" s="12" t="s">
        <v>126</v>
      </c>
      <c r="B46" s="12" t="s">
        <v>127</v>
      </c>
      <c r="C46" s="13" t="s">
        <v>120</v>
      </c>
      <c r="D46" s="14" t="s">
        <v>128</v>
      </c>
      <c r="E46" s="15">
        <v>2403720</v>
      </c>
      <c r="F46" s="16">
        <v>2403720</v>
      </c>
      <c r="G46" s="16">
        <v>0</v>
      </c>
      <c r="H46" s="16">
        <v>0</v>
      </c>
      <c r="I46" s="16">
        <v>0</v>
      </c>
      <c r="J46" s="15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5">
        <f t="shared" si="0"/>
        <v>2403720</v>
      </c>
    </row>
    <row r="47" spans="1:16" ht="38.25">
      <c r="A47" s="12" t="s">
        <v>129</v>
      </c>
      <c r="B47" s="12" t="s">
        <v>130</v>
      </c>
      <c r="C47" s="13" t="s">
        <v>120</v>
      </c>
      <c r="D47" s="14" t="s">
        <v>131</v>
      </c>
      <c r="E47" s="15">
        <v>35000</v>
      </c>
      <c r="F47" s="16">
        <v>35000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35000</v>
      </c>
    </row>
    <row r="48" spans="1:16">
      <c r="A48" s="17" t="s">
        <v>132</v>
      </c>
      <c r="B48" s="17" t="s">
        <v>132</v>
      </c>
      <c r="C48" s="18" t="s">
        <v>132</v>
      </c>
      <c r="D48" s="10" t="s">
        <v>133</v>
      </c>
      <c r="E48" s="10">
        <v>92908128</v>
      </c>
      <c r="F48" s="10">
        <v>90191528</v>
      </c>
      <c r="G48" s="10">
        <v>57098535</v>
      </c>
      <c r="H48" s="10">
        <v>7272160</v>
      </c>
      <c r="I48" s="10">
        <v>2566600</v>
      </c>
      <c r="J48" s="10">
        <v>6918790</v>
      </c>
      <c r="K48" s="10">
        <v>3729300</v>
      </c>
      <c r="L48" s="10">
        <v>3189490</v>
      </c>
      <c r="M48" s="10">
        <v>741595</v>
      </c>
      <c r="N48" s="10">
        <v>104517</v>
      </c>
      <c r="O48" s="10">
        <v>3729300</v>
      </c>
      <c r="P48" s="10">
        <f t="shared" si="0"/>
        <v>99826918</v>
      </c>
    </row>
    <row r="51" spans="2:9">
      <c r="B51" s="3" t="s">
        <v>134</v>
      </c>
      <c r="I51" s="3" t="s">
        <v>135</v>
      </c>
    </row>
  </sheetData>
  <mergeCells count="24">
    <mergeCell ref="M1:P1"/>
    <mergeCell ref="M2:P2"/>
    <mergeCell ref="A5:P5"/>
    <mergeCell ref="A6:P6"/>
    <mergeCell ref="A9:A12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2019-12-28T14:54:09Z</cp:lastPrinted>
  <dcterms:created xsi:type="dcterms:W3CDTF">2019-12-28T14:46:32Z</dcterms:created>
  <dcterms:modified xsi:type="dcterms:W3CDTF">2019-12-28T14:55:45Z</dcterms:modified>
</cp:coreProperties>
</file>