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апити 2021\"/>
    </mc:Choice>
  </mc:AlternateContent>
  <bookViews>
    <workbookView xWindow="390" yWindow="1005" windowWidth="27795" windowHeight="14385" tabRatio="522"/>
  </bookViews>
  <sheets>
    <sheet name="Додаток2 КПК0117680" sheetId="6" r:id="rId1"/>
  </sheets>
  <definedNames>
    <definedName name="_xlnm.Print_Area" localSheetId="0">'Додаток2 КПК0117680'!$A$1:$BY$217</definedName>
  </definedNames>
  <calcPr calcId="162913"/>
</workbook>
</file>

<file path=xl/calcChain.xml><?xml version="1.0" encoding="utf-8"?>
<calcChain xmlns="http://schemas.openxmlformats.org/spreadsheetml/2006/main">
  <c r="BH193" i="6" l="1"/>
  <c r="AT193" i="6"/>
  <c r="AJ193" i="6"/>
  <c r="BH192" i="6"/>
  <c r="AT192" i="6"/>
  <c r="AJ192" i="6"/>
  <c r="BG183" i="6"/>
  <c r="AQ183" i="6"/>
  <c r="BG182" i="6"/>
  <c r="AQ182" i="6"/>
  <c r="AZ159" i="6"/>
  <c r="AK159" i="6"/>
  <c r="BO151" i="6"/>
  <c r="AZ151" i="6"/>
  <c r="AK151" i="6"/>
  <c r="BE122" i="6"/>
  <c r="AP122" i="6"/>
  <c r="BE121" i="6"/>
  <c r="AP121" i="6"/>
  <c r="BE120" i="6"/>
  <c r="AP120" i="6"/>
  <c r="BE119" i="6"/>
  <c r="AP119" i="6"/>
  <c r="BE118" i="6"/>
  <c r="AP118" i="6"/>
  <c r="BE117" i="6"/>
  <c r="AP117" i="6"/>
  <c r="BT110" i="6"/>
  <c r="BE110" i="6"/>
  <c r="AP110" i="6"/>
  <c r="BT109" i="6"/>
  <c r="BE109" i="6"/>
  <c r="AP109" i="6"/>
  <c r="BT108" i="6"/>
  <c r="BE108" i="6"/>
  <c r="AP108" i="6"/>
  <c r="BT107" i="6"/>
  <c r="BE107" i="6"/>
  <c r="AP107" i="6"/>
  <c r="BT106" i="6"/>
  <c r="BE106" i="6"/>
  <c r="AP106" i="6"/>
  <c r="BT105" i="6"/>
  <c r="BE105" i="6"/>
  <c r="AP105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<sst xmlns="http://schemas.openxmlformats.org/spreadsheetml/2006/main" count="671" uniqueCount="243">
  <si>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</si>
  <si>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</si>
  <si>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</si>
  <si>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</si>
  <si>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</si>
  <si>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</si>
  <si>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</si>
  <si>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</si>
  <si>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</si>
  <si>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</si>
  <si>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</si>
  <si>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</si>
  <si>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</si>
  <si>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</si>
  <si>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</si>
  <si>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</si>
  <si>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</si>
  <si>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</si>
  <si>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</si>
  <si>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</si>
  <si>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</si>
  <si>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</si>
  <si>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</si>
  <si>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</si>
  <si>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</si>
  <si>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</si>
  <si>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</si>
  <si>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</si>
  <si>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</si>
  <si>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</si>
  <si>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</si>
  <si>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</si>
  <si>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</si>
  <si>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</si>
  <si>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</si>
  <si>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</si>
  <si>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</si>
  <si>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</si>
  <si>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</si>
  <si>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</si>
  <si>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</si>
  <si>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</si>
  <si>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</si>
  <si>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</si>
  <si>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</si>
  <si>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</si>
  <si>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</si>
  <si>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</si>
  <si>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</si>
  <si>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</si>
  <si>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</si>
  <si>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</si>
  <si>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</si>
  <si>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</si>
  <si>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</si>
  <si>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</si>
  <si>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</si>
  <si>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</si>
  <si>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</si>
  <si>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</si>
  <si>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</si>
  <si>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</si>
  <si>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</si>
  <si>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</si>
  <si>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</si>
  <si>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</si>
  <si>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</si>
  <si>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</si>
  <si>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</si>
  <si>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</si>
  <si>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</si>
  <si>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</si>
  <si>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</si>
  <si>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</si>
  <si>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</si>
  <si>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</si>
  <si>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</si>
  <si>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</si>
  <si>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</si>
  <si>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</si>
  <si>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</si>
  <si>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</si>
  <si>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</si>
  <si>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</si>
  <si>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</si>
  <si>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</si>
  <si>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</si>
  <si>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</si>
  <si>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</si>
  <si>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</si>
  <si>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</si>
  <si>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</si>
  <si>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</si>
  <si>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</si>
  <si>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</si>
  <si>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</si>
  <si>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</si>
  <si>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</si>
  <si>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</si>
  <si>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</si>
  <si>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</si>
  <si>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</si>
  <si>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</si>
  <si>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</si>
  <si>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</si>
  <si>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</si>
  <si>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</si>
  <si>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</si>
  <si>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</si>
  <si>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</si>
  <si>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</si>
  <si>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</si>
  <si>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</si>
  <si>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</si>
  <si>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</si>
  <si>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</si>
  <si>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</si>
  <si>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</si>
  <si>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</si>
  <si>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</si>
  <si>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</si>
  <si>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</si>
  <si>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</si>
  <si>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</si>
  <si>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</si>
  <si>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</si>
  <si>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</si>
  <si>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</si>
  <si>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</si>
  <si>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</si>
  <si>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</si>
  <si>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</si>
  <si>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</si>
  <si>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</si>
  <si>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</si>
  <si>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</si>
  <si>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</si>
  <si>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</si>
  <si>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</si>
  <si>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</si>
  <si>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</si>
  <si>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</si>
  <si>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</si>
  <si>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</si>
  <si>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</si>
  <si>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</si>
  <si>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</si>
  <si>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</si>
  <si>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</si>
  <si>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</si>
  <si>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</si>
  <si>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</si>
  <si>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</si>
  <si>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</si>
  <si>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</si>
  <si>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</si>
  <si>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</si>
  <si>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</si>
  <si>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</si>
  <si>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</si>
  <si>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</si>
  <si>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</si>
  <si>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</si>
  <si>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</si>
  <si>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</si>
  <si>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</si>
  <si>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</si>
  <si>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</si>
  <si>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</si>
  <si>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</si>
  <si>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</si>
  <si>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</si>
  <si>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</si>
  <si>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</si>
  <si>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Інші поточні видатки</t>
  </si>
  <si>
    <t>надання відповідних послуг</t>
  </si>
  <si>
    <t>затрат</t>
  </si>
  <si>
    <t>Обсяг видатків в Асоціацію міст України</t>
  </si>
  <si>
    <t>грн.</t>
  </si>
  <si>
    <t>кошторис</t>
  </si>
  <si>
    <t>продукту</t>
  </si>
  <si>
    <t>Кількість обєднань у які сплачуються внески</t>
  </si>
  <si>
    <t>од.</t>
  </si>
  <si>
    <t>якості</t>
  </si>
  <si>
    <t>рівень забезпеченості виконання програми</t>
  </si>
  <si>
    <t>відс.</t>
  </si>
  <si>
    <t>розрахункові дані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</si>
  <si>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</si>
  <si>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</si>
  <si>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</si>
  <si>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Забезпечення оплати внесків до Всеукраїнської асоціації органів місцевого самоврядування "асоціація міст України", з метою більш ефективного здійснення своїх повноважень, узгодження дій органів місцевого самоврядування міського рівня щодо захисту прав та інтересів територіальних громад міст, сприяння їх соціально - економічному та культурному розвитку.</t>
  </si>
  <si>
    <t>Сплата членських внесків в Асоціацію міст України</t>
  </si>
  <si>
    <t>Конституція України, Бюджетний Кодекс України, Закон України "Про місцеве самоврядування в Україні" від 21.05.1997 №280/97-ВР зі змінами,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</si>
  <si>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</si>
  <si>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міський голова</t>
  </si>
  <si>
    <t>начальник відділу бухгалтерського обліку та звітності - головний бухгалтер</t>
  </si>
  <si>
    <t>С.Б Булега</t>
  </si>
  <si>
    <t>І.В Чорней</t>
  </si>
  <si>
    <t>04062127</t>
  </si>
  <si>
    <t>24521000000</t>
  </si>
  <si>
    <t>(грн)</t>
  </si>
  <si>
    <t>2019 рік (звіт)</t>
  </si>
  <si>
    <t>1) кредиторська заборгованість місцевого бюджету у 2019 році:</t>
  </si>
  <si>
    <t>Дебіторська заборгованість на 01.01.2019</t>
  </si>
  <si>
    <t>2020 рік (затверджено)</t>
  </si>
  <si>
    <t>2020 рік (план)</t>
  </si>
  <si>
    <t>2020 рік</t>
  </si>
  <si>
    <t>3) дебіторська заборгованість у 2019 - 2020 роках:</t>
  </si>
  <si>
    <t>Дебіторська заборгованість на 01.01.2020</t>
  </si>
  <si>
    <t>внаслідок використання коштів спеціального фонду бюджету у 2019 році, та очікувані результати у 2020 році.</t>
  </si>
  <si>
    <t>1) надходження для виконання бюджетної програми у 2019 - 2021 роках:</t>
  </si>
  <si>
    <t>2021 рік (проект)</t>
  </si>
  <si>
    <t>1) видатки за кодами Економічної класифікації видатків бюджету у 2019 - 2021 роках:</t>
  </si>
  <si>
    <t>2) надання кредитів за кодами Класифікації кредитування бюджету у 2019 - 2021 роках:</t>
  </si>
  <si>
    <t>1) витрати за напрямами використання бюджетних коштів у 2019 - 2021 роках:</t>
  </si>
  <si>
    <t>1) результативні показники бюджетної програми у 2019 - 2021 роках:</t>
  </si>
  <si>
    <t>2021 рік</t>
  </si>
  <si>
    <t>1) місцеві/регіональні програми, які виконуються в межах бюджетної програми у 2019 - 2021 роках:</t>
  </si>
  <si>
    <t>14. Бюджетні зобов’язання у 2019 - 2021 роках:</t>
  </si>
  <si>
    <t xml:space="preserve">2) кредиторська заборгованість місцевого бюджету у 2020 - 2021 роках: </t>
  </si>
  <si>
    <t>Очікувана дебіторська заборгованость  на 01.01.2021</t>
  </si>
  <si>
    <t>4) аналіз управління бюджетними зобов'язаннями та пропозиції щодо упорядкування бюджетних зобов'язань у 2021 році.</t>
  </si>
  <si>
    <t>2022 рік (прогноз)</t>
  </si>
  <si>
    <t>2022 рік</t>
  </si>
  <si>
    <t>БЮДЖЕТНИЙ ЗАПИТ НА 2021-2023 РОКИ індивідуальний (Форма 2021-2)</t>
  </si>
  <si>
    <t>4. Мета та завдання бюджетної програми на 2021 - 2023 роки</t>
  </si>
  <si>
    <t>2) надходження для виконання бюджетної програми  у 2022 - 2023 роках:</t>
  </si>
  <si>
    <t>2023 рік (прогноз)</t>
  </si>
  <si>
    <t>3) видатки за кодами Економічної класифікації видатків бюджету у 2022 - 2023 роках:</t>
  </si>
  <si>
    <t>4) надання кредитів за кодами Класифікації кредитування бюджету у 2022 - 2023 роках:</t>
  </si>
  <si>
    <t>2) витрати за напрямами використання бюджетних коштів у 2022 - 2023 роках:</t>
  </si>
  <si>
    <t>2) результативні показники бюджетної програми у 2022 - 2023 роках:</t>
  </si>
  <si>
    <t xml:space="preserve">2023 рік </t>
  </si>
  <si>
    <t>2) місцеві/регіональні програми, які виконуються в межах бюджетної програми у 2022 - 2023 роках:</t>
  </si>
  <si>
    <t>12. Об’єкти, які виконуються в межах бюджетної програми за рахунок коштів бюджету розвитку у 2019 - 2023 роках:</t>
  </si>
  <si>
    <t>13. Аналіз результатів, досягнутих внаслідок використання коштів загального фонду бюджету у 2019 році, очікувані результати у 
2020 році, обґрунтування необхідності передбачення витрат кредитів на 2021 - 2023 роки</t>
  </si>
  <si>
    <t xml:space="preserve"> 15. Підстави та обґрунтування видатків спеціального фонду на 2021 рік та на 2022 - 2023 роки за рахунок надходжень до спеціального фонду, аналіз результатів, досягнутих </t>
  </si>
  <si>
    <t>(0)(1)(1)(7)(6)(8)(0)</t>
  </si>
  <si>
    <t>(7)(6)(8)(0)</t>
  </si>
  <si>
    <t>(0)(4)(9)(0)</t>
  </si>
  <si>
    <t>Членські внески до асоціацій органів місцевого самоврядування</t>
  </si>
  <si>
    <t>(0)(1)(1)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</si>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</sst>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7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top"/>
    </xf>
    <xf numFmtId="0" fontId="13" fillId="0" borderId="0" xfId="0" applyFont="1" applyBorder="1" applyAlignment="1"/>
    <xf numFmtId="0" fontId="10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80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top" wrapText="1"/>
    </xf>
    <xf numFmtId="180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5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5" xfId="0" quotePrefix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18"/>
  <sheetViews>
    <sheetView tabSelected="1" topLeftCell="A198" zoomScaleNormal="100" workbookViewId="0">
      <selection activeCell="B7" sqref="B7:AF7"/>
    </sheetView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224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9.5" customHeight="1" x14ac:dyDescent="0.2">
      <c r="A4" s="11" t="s">
        <v>159</v>
      </c>
      <c r="B4" s="127" t="s">
        <v>242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8"/>
      <c r="AH4" s="28" t="s">
        <v>193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198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20.25" customHeight="1" x14ac:dyDescent="0.2">
      <c r="A7" s="11" t="s">
        <v>162</v>
      </c>
      <c r="B7" s="127" t="s">
        <v>242</v>
      </c>
      <c r="C7" s="128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8"/>
      <c r="AE7" s="128"/>
      <c r="AF7" s="128"/>
      <c r="AG7" s="8"/>
      <c r="AH7" s="28" t="s">
        <v>241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198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28" t="s">
        <v>237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238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239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240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199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225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30" customHeight="1" x14ac:dyDescent="0.2">
      <c r="A15" s="125" t="s">
        <v>190</v>
      </c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M15" s="126"/>
      <c r="N15" s="126"/>
      <c r="O15" s="126"/>
      <c r="P15" s="126"/>
      <c r="Q15" s="126"/>
      <c r="R15" s="126"/>
      <c r="S15" s="126"/>
      <c r="T15" s="126"/>
      <c r="U15" s="126"/>
      <c r="V15" s="126"/>
      <c r="W15" s="126"/>
      <c r="X15" s="126"/>
      <c r="Y15" s="126"/>
      <c r="Z15" s="126"/>
      <c r="AA15" s="126"/>
      <c r="AB15" s="126"/>
      <c r="AC15" s="126"/>
      <c r="AD15" s="126"/>
      <c r="AE15" s="126"/>
      <c r="AF15" s="126"/>
      <c r="AG15" s="126"/>
      <c r="AH15" s="126"/>
      <c r="AI15" s="126"/>
      <c r="AJ15" s="126"/>
      <c r="AK15" s="126"/>
      <c r="AL15" s="126"/>
      <c r="AM15" s="126"/>
      <c r="AN15" s="126"/>
      <c r="AO15" s="126"/>
      <c r="AP15" s="126"/>
      <c r="AQ15" s="126"/>
      <c r="AR15" s="126"/>
      <c r="AS15" s="126"/>
      <c r="AT15" s="126"/>
      <c r="AU15" s="126"/>
      <c r="AV15" s="126"/>
      <c r="AW15" s="126"/>
      <c r="AX15" s="126"/>
      <c r="AY15" s="126"/>
      <c r="AZ15" s="126"/>
      <c r="BA15" s="126"/>
      <c r="BB15" s="126"/>
      <c r="BC15" s="126"/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26"/>
      <c r="BO15" s="126"/>
      <c r="BP15" s="126"/>
      <c r="BQ15" s="126"/>
      <c r="BR15" s="126"/>
      <c r="BS15" s="126"/>
      <c r="BT15" s="126"/>
      <c r="BU15" s="126"/>
      <c r="BV15" s="126"/>
      <c r="BW15" s="126"/>
      <c r="BX15" s="126"/>
      <c r="BY15" s="126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15" customHeight="1" x14ac:dyDescent="0.2">
      <c r="A18" s="125" t="s">
        <v>191</v>
      </c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M18" s="126"/>
      <c r="N18" s="126"/>
      <c r="O18" s="126"/>
      <c r="P18" s="126"/>
      <c r="Q18" s="126"/>
      <c r="R18" s="126"/>
      <c r="S18" s="126"/>
      <c r="T18" s="126"/>
      <c r="U18" s="126"/>
      <c r="V18" s="126"/>
      <c r="W18" s="126"/>
      <c r="X18" s="126"/>
      <c r="Y18" s="126"/>
      <c r="Z18" s="126"/>
      <c r="AA18" s="126"/>
      <c r="AB18" s="126"/>
      <c r="AC18" s="126"/>
      <c r="AD18" s="126"/>
      <c r="AE18" s="126"/>
      <c r="AF18" s="126"/>
      <c r="AG18" s="126"/>
      <c r="AH18" s="126"/>
      <c r="AI18" s="126"/>
      <c r="AJ18" s="126"/>
      <c r="AK18" s="126"/>
      <c r="AL18" s="126"/>
      <c r="AM18" s="126"/>
      <c r="AN18" s="126"/>
      <c r="AO18" s="126"/>
      <c r="AP18" s="126"/>
      <c r="AQ18" s="126"/>
      <c r="AR18" s="126"/>
      <c r="AS18" s="126"/>
      <c r="AT18" s="126"/>
      <c r="AU18" s="126"/>
      <c r="AV18" s="126"/>
      <c r="AW18" s="126"/>
      <c r="AX18" s="126"/>
      <c r="AY18" s="126"/>
      <c r="AZ18" s="126"/>
      <c r="BA18" s="126"/>
      <c r="BB18" s="12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126"/>
      <c r="BP18" s="126"/>
      <c r="BQ18" s="126"/>
      <c r="BR18" s="126"/>
      <c r="BS18" s="126"/>
      <c r="BT18" s="126"/>
      <c r="BU18" s="126"/>
      <c r="BV18" s="126"/>
      <c r="BW18" s="126"/>
      <c r="BX18" s="126"/>
      <c r="BY18" s="126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30" customHeight="1" x14ac:dyDescent="0.2">
      <c r="A21" s="125" t="s">
        <v>192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  <c r="O21" s="126"/>
      <c r="P21" s="126"/>
      <c r="Q21" s="126"/>
      <c r="R21" s="126"/>
      <c r="S21" s="126"/>
      <c r="T21" s="126"/>
      <c r="U21" s="126"/>
      <c r="V21" s="126"/>
      <c r="W21" s="126"/>
      <c r="X21" s="126"/>
      <c r="Y21" s="126"/>
      <c r="Z21" s="126"/>
      <c r="AA21" s="126"/>
      <c r="AB21" s="126"/>
      <c r="AC21" s="126"/>
      <c r="AD21" s="126"/>
      <c r="AE21" s="126"/>
      <c r="AF21" s="126"/>
      <c r="AG21" s="126"/>
      <c r="AH21" s="126"/>
      <c r="AI21" s="126"/>
      <c r="AJ21" s="126"/>
      <c r="AK21" s="126"/>
      <c r="AL21" s="126"/>
      <c r="AM21" s="126"/>
      <c r="AN21" s="126"/>
      <c r="AO21" s="126"/>
      <c r="AP21" s="126"/>
      <c r="AQ21" s="126"/>
      <c r="AR21" s="126"/>
      <c r="AS21" s="126"/>
      <c r="AT21" s="126"/>
      <c r="AU21" s="126"/>
      <c r="AV21" s="126"/>
      <c r="AW21" s="126"/>
      <c r="AX21" s="126"/>
      <c r="AY21" s="126"/>
      <c r="AZ21" s="126"/>
      <c r="BA21" s="126"/>
      <c r="BB21" s="126"/>
      <c r="BC21" s="126"/>
      <c r="BD21" s="126"/>
      <c r="BE21" s="126"/>
      <c r="BF21" s="126"/>
      <c r="BG21" s="126"/>
      <c r="BH21" s="126"/>
      <c r="BI21" s="126"/>
      <c r="BJ21" s="126"/>
      <c r="BK21" s="126"/>
      <c r="BL21" s="126"/>
      <c r="BM21" s="126"/>
      <c r="BN21" s="126"/>
      <c r="BO21" s="126"/>
      <c r="BP21" s="126"/>
      <c r="BQ21" s="126"/>
      <c r="BR21" s="126"/>
      <c r="BS21" s="126"/>
      <c r="BT21" s="126"/>
      <c r="BU21" s="126"/>
      <c r="BV21" s="126"/>
      <c r="BW21" s="126"/>
      <c r="BX21" s="126"/>
      <c r="BY21" s="126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210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200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201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204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211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3993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3993</v>
      </c>
      <c r="AJ30" s="97"/>
      <c r="AK30" s="97"/>
      <c r="AL30" s="97"/>
      <c r="AM30" s="98"/>
      <c r="AN30" s="96">
        <v>5790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5790</v>
      </c>
      <c r="BC30" s="97"/>
      <c r="BD30" s="97"/>
      <c r="BE30" s="97"/>
      <c r="BF30" s="98"/>
      <c r="BG30" s="96">
        <v>20900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20900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7"/>
      <c r="B31" s="85"/>
      <c r="C31" s="85"/>
      <c r="D31" s="86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3993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3993</v>
      </c>
      <c r="AJ31" s="105"/>
      <c r="AK31" s="105"/>
      <c r="AL31" s="105"/>
      <c r="AM31" s="106"/>
      <c r="AN31" s="104">
        <v>5790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5790</v>
      </c>
      <c r="BC31" s="105"/>
      <c r="BD31" s="105"/>
      <c r="BE31" s="105"/>
      <c r="BF31" s="106"/>
      <c r="BG31" s="104">
        <v>20900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20900</v>
      </c>
      <c r="BV31" s="105"/>
      <c r="BW31" s="105"/>
      <c r="BX31" s="105"/>
      <c r="BY31" s="106"/>
    </row>
    <row r="33" spans="1:79" ht="14.25" customHeight="1" x14ac:dyDescent="0.2">
      <c r="A33" s="58" t="s">
        <v>226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</row>
    <row r="34" spans="1:79" ht="15" customHeight="1" x14ac:dyDescent="0.2">
      <c r="A34" s="53" t="s">
        <v>200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</row>
    <row r="35" spans="1:79" ht="22.5" customHeight="1" x14ac:dyDescent="0.2">
      <c r="A35" s="61" t="s">
        <v>2</v>
      </c>
      <c r="B35" s="62"/>
      <c r="C35" s="62"/>
      <c r="D35" s="63"/>
      <c r="E35" s="61" t="s">
        <v>19</v>
      </c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3"/>
      <c r="X35" s="30" t="s">
        <v>222</v>
      </c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2"/>
      <c r="AR35" s="36" t="s">
        <v>227</v>
      </c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</row>
    <row r="36" spans="1:79" ht="36" customHeight="1" x14ac:dyDescent="0.2">
      <c r="A36" s="64"/>
      <c r="B36" s="65"/>
      <c r="C36" s="65"/>
      <c r="D36" s="66"/>
      <c r="E36" s="64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6"/>
      <c r="X36" s="36" t="s">
        <v>4</v>
      </c>
      <c r="Y36" s="36"/>
      <c r="Z36" s="36"/>
      <c r="AA36" s="36"/>
      <c r="AB36" s="36"/>
      <c r="AC36" s="36" t="s">
        <v>3</v>
      </c>
      <c r="AD36" s="36"/>
      <c r="AE36" s="36"/>
      <c r="AF36" s="36"/>
      <c r="AG36" s="36"/>
      <c r="AH36" s="46" t="s">
        <v>116</v>
      </c>
      <c r="AI36" s="47"/>
      <c r="AJ36" s="47"/>
      <c r="AK36" s="47"/>
      <c r="AL36" s="48"/>
      <c r="AM36" s="30" t="s">
        <v>5</v>
      </c>
      <c r="AN36" s="31"/>
      <c r="AO36" s="31"/>
      <c r="AP36" s="31"/>
      <c r="AQ36" s="32"/>
      <c r="AR36" s="30" t="s">
        <v>4</v>
      </c>
      <c r="AS36" s="31"/>
      <c r="AT36" s="31"/>
      <c r="AU36" s="31"/>
      <c r="AV36" s="32"/>
      <c r="AW36" s="30" t="s">
        <v>3</v>
      </c>
      <c r="AX36" s="31"/>
      <c r="AY36" s="31"/>
      <c r="AZ36" s="31"/>
      <c r="BA36" s="32"/>
      <c r="BB36" s="46" t="s">
        <v>116</v>
      </c>
      <c r="BC36" s="47"/>
      <c r="BD36" s="47"/>
      <c r="BE36" s="47"/>
      <c r="BF36" s="48"/>
      <c r="BG36" s="30" t="s">
        <v>96</v>
      </c>
      <c r="BH36" s="31"/>
      <c r="BI36" s="31"/>
      <c r="BJ36" s="31"/>
      <c r="BK36" s="32"/>
    </row>
    <row r="37" spans="1:79" ht="15" customHeight="1" x14ac:dyDescent="0.2">
      <c r="A37" s="30">
        <v>1</v>
      </c>
      <c r="B37" s="31"/>
      <c r="C37" s="31"/>
      <c r="D37" s="32"/>
      <c r="E37" s="30">
        <v>2</v>
      </c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2"/>
      <c r="X37" s="36">
        <v>3</v>
      </c>
      <c r="Y37" s="36"/>
      <c r="Z37" s="36"/>
      <c r="AA37" s="36"/>
      <c r="AB37" s="36"/>
      <c r="AC37" s="36">
        <v>4</v>
      </c>
      <c r="AD37" s="36"/>
      <c r="AE37" s="36"/>
      <c r="AF37" s="36"/>
      <c r="AG37" s="36"/>
      <c r="AH37" s="36">
        <v>5</v>
      </c>
      <c r="AI37" s="36"/>
      <c r="AJ37" s="36"/>
      <c r="AK37" s="36"/>
      <c r="AL37" s="36"/>
      <c r="AM37" s="36">
        <v>6</v>
      </c>
      <c r="AN37" s="36"/>
      <c r="AO37" s="36"/>
      <c r="AP37" s="36"/>
      <c r="AQ37" s="36"/>
      <c r="AR37" s="30">
        <v>7</v>
      </c>
      <c r="AS37" s="31"/>
      <c r="AT37" s="31"/>
      <c r="AU37" s="31"/>
      <c r="AV37" s="32"/>
      <c r="AW37" s="30">
        <v>8</v>
      </c>
      <c r="AX37" s="31"/>
      <c r="AY37" s="31"/>
      <c r="AZ37" s="31"/>
      <c r="BA37" s="32"/>
      <c r="BB37" s="30">
        <v>9</v>
      </c>
      <c r="BC37" s="31"/>
      <c r="BD37" s="31"/>
      <c r="BE37" s="31"/>
      <c r="BF37" s="32"/>
      <c r="BG37" s="30">
        <v>10</v>
      </c>
      <c r="BH37" s="31"/>
      <c r="BI37" s="31"/>
      <c r="BJ37" s="31"/>
      <c r="BK37" s="32"/>
    </row>
    <row r="38" spans="1:79" ht="20.25" hidden="1" customHeight="1" x14ac:dyDescent="0.2">
      <c r="A38" s="33" t="s">
        <v>56</v>
      </c>
      <c r="B38" s="34"/>
      <c r="C38" s="34"/>
      <c r="D38" s="35"/>
      <c r="E38" s="33" t="s">
        <v>57</v>
      </c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5"/>
      <c r="X38" s="38" t="s">
        <v>60</v>
      </c>
      <c r="Y38" s="38"/>
      <c r="Z38" s="38"/>
      <c r="AA38" s="38"/>
      <c r="AB38" s="38"/>
      <c r="AC38" s="38" t="s">
        <v>61</v>
      </c>
      <c r="AD38" s="38"/>
      <c r="AE38" s="38"/>
      <c r="AF38" s="38"/>
      <c r="AG38" s="38"/>
      <c r="AH38" s="33" t="s">
        <v>94</v>
      </c>
      <c r="AI38" s="34"/>
      <c r="AJ38" s="34"/>
      <c r="AK38" s="34"/>
      <c r="AL38" s="35"/>
      <c r="AM38" s="50" t="s">
        <v>171</v>
      </c>
      <c r="AN38" s="51"/>
      <c r="AO38" s="51"/>
      <c r="AP38" s="51"/>
      <c r="AQ38" s="52"/>
      <c r="AR38" s="33" t="s">
        <v>62</v>
      </c>
      <c r="AS38" s="34"/>
      <c r="AT38" s="34"/>
      <c r="AU38" s="34"/>
      <c r="AV38" s="35"/>
      <c r="AW38" s="33" t="s">
        <v>63</v>
      </c>
      <c r="AX38" s="34"/>
      <c r="AY38" s="34"/>
      <c r="AZ38" s="34"/>
      <c r="BA38" s="35"/>
      <c r="BB38" s="33" t="s">
        <v>95</v>
      </c>
      <c r="BC38" s="34"/>
      <c r="BD38" s="34"/>
      <c r="BE38" s="34"/>
      <c r="BF38" s="35"/>
      <c r="BG38" s="50" t="s">
        <v>171</v>
      </c>
      <c r="BH38" s="51"/>
      <c r="BI38" s="51"/>
      <c r="BJ38" s="51"/>
      <c r="BK38" s="52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22572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22572</v>
      </c>
      <c r="AN39" s="97"/>
      <c r="AO39" s="97"/>
      <c r="AP39" s="97"/>
      <c r="AQ39" s="98"/>
      <c r="AR39" s="96">
        <v>23949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23949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7"/>
      <c r="B40" s="85"/>
      <c r="C40" s="85"/>
      <c r="D40" s="86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22572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22572</v>
      </c>
      <c r="AN40" s="105"/>
      <c r="AO40" s="105"/>
      <c r="AP40" s="105"/>
      <c r="AQ40" s="106"/>
      <c r="AR40" s="104">
        <v>23949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23949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42" t="s">
        <v>117</v>
      </c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9"/>
    </row>
    <row r="44" spans="1:79" ht="14.25" customHeight="1" x14ac:dyDescent="0.2">
      <c r="A44" s="42" t="s">
        <v>212</v>
      </c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</row>
    <row r="45" spans="1:79" ht="15" customHeight="1" x14ac:dyDescent="0.2">
      <c r="A45" s="40" t="s">
        <v>200</v>
      </c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</row>
    <row r="46" spans="1:79" ht="23.1" customHeight="1" x14ac:dyDescent="0.2">
      <c r="A46" s="67" t="s">
        <v>118</v>
      </c>
      <c r="B46" s="68"/>
      <c r="C46" s="68"/>
      <c r="D46" s="69"/>
      <c r="E46" s="36" t="s">
        <v>19</v>
      </c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0" t="s">
        <v>201</v>
      </c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2"/>
      <c r="AN46" s="30" t="s">
        <v>204</v>
      </c>
      <c r="AO46" s="31"/>
      <c r="AP46" s="31"/>
      <c r="AQ46" s="31"/>
      <c r="AR46" s="31"/>
      <c r="AS46" s="31"/>
      <c r="AT46" s="31"/>
      <c r="AU46" s="31"/>
      <c r="AV46" s="31"/>
      <c r="AW46" s="31"/>
      <c r="AX46" s="31"/>
      <c r="AY46" s="31"/>
      <c r="AZ46" s="31"/>
      <c r="BA46" s="31"/>
      <c r="BB46" s="31"/>
      <c r="BC46" s="31"/>
      <c r="BD46" s="31"/>
      <c r="BE46" s="31"/>
      <c r="BF46" s="32"/>
      <c r="BG46" s="30" t="s">
        <v>211</v>
      </c>
      <c r="BH46" s="31"/>
      <c r="BI46" s="31"/>
      <c r="BJ46" s="31"/>
      <c r="BK46" s="31"/>
      <c r="BL46" s="31"/>
      <c r="BM46" s="31"/>
      <c r="BN46" s="31"/>
      <c r="BO46" s="31"/>
      <c r="BP46" s="31"/>
      <c r="BQ46" s="31"/>
      <c r="BR46" s="31"/>
      <c r="BS46" s="31"/>
      <c r="BT46" s="31"/>
      <c r="BU46" s="31"/>
      <c r="BV46" s="31"/>
      <c r="BW46" s="31"/>
      <c r="BX46" s="31"/>
      <c r="BY46" s="32"/>
    </row>
    <row r="47" spans="1:79" ht="48.75" customHeight="1" x14ac:dyDescent="0.2">
      <c r="A47" s="70"/>
      <c r="B47" s="71"/>
      <c r="C47" s="71"/>
      <c r="D47" s="72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0" t="s">
        <v>4</v>
      </c>
      <c r="V47" s="31"/>
      <c r="W47" s="31"/>
      <c r="X47" s="31"/>
      <c r="Y47" s="32"/>
      <c r="Z47" s="30" t="s">
        <v>3</v>
      </c>
      <c r="AA47" s="31"/>
      <c r="AB47" s="31"/>
      <c r="AC47" s="31"/>
      <c r="AD47" s="32"/>
      <c r="AE47" s="46" t="s">
        <v>116</v>
      </c>
      <c r="AF47" s="47"/>
      <c r="AG47" s="47"/>
      <c r="AH47" s="48"/>
      <c r="AI47" s="30" t="s">
        <v>5</v>
      </c>
      <c r="AJ47" s="31"/>
      <c r="AK47" s="31"/>
      <c r="AL47" s="31"/>
      <c r="AM47" s="32"/>
      <c r="AN47" s="30" t="s">
        <v>4</v>
      </c>
      <c r="AO47" s="31"/>
      <c r="AP47" s="31"/>
      <c r="AQ47" s="31"/>
      <c r="AR47" s="32"/>
      <c r="AS47" s="30" t="s">
        <v>3</v>
      </c>
      <c r="AT47" s="31"/>
      <c r="AU47" s="31"/>
      <c r="AV47" s="31"/>
      <c r="AW47" s="32"/>
      <c r="AX47" s="46" t="s">
        <v>116</v>
      </c>
      <c r="AY47" s="47"/>
      <c r="AZ47" s="47"/>
      <c r="BA47" s="48"/>
      <c r="BB47" s="30" t="s">
        <v>96</v>
      </c>
      <c r="BC47" s="31"/>
      <c r="BD47" s="31"/>
      <c r="BE47" s="31"/>
      <c r="BF47" s="32"/>
      <c r="BG47" s="30" t="s">
        <v>4</v>
      </c>
      <c r="BH47" s="31"/>
      <c r="BI47" s="31"/>
      <c r="BJ47" s="31"/>
      <c r="BK47" s="32"/>
      <c r="BL47" s="30" t="s">
        <v>3</v>
      </c>
      <c r="BM47" s="31"/>
      <c r="BN47" s="31"/>
      <c r="BO47" s="31"/>
      <c r="BP47" s="32"/>
      <c r="BQ47" s="46" t="s">
        <v>116</v>
      </c>
      <c r="BR47" s="47"/>
      <c r="BS47" s="47"/>
      <c r="BT47" s="48"/>
      <c r="BU47" s="30" t="s">
        <v>97</v>
      </c>
      <c r="BV47" s="31"/>
      <c r="BW47" s="31"/>
      <c r="BX47" s="31"/>
      <c r="BY47" s="32"/>
    </row>
    <row r="48" spans="1:79" ht="15" customHeight="1" x14ac:dyDescent="0.2">
      <c r="A48" s="30">
        <v>1</v>
      </c>
      <c r="B48" s="31"/>
      <c r="C48" s="31"/>
      <c r="D48" s="32"/>
      <c r="E48" s="30">
        <v>2</v>
      </c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2"/>
      <c r="U48" s="30">
        <v>3</v>
      </c>
      <c r="V48" s="31"/>
      <c r="W48" s="31"/>
      <c r="X48" s="31"/>
      <c r="Y48" s="32"/>
      <c r="Z48" s="30">
        <v>4</v>
      </c>
      <c r="AA48" s="31"/>
      <c r="AB48" s="31"/>
      <c r="AC48" s="31"/>
      <c r="AD48" s="32"/>
      <c r="AE48" s="30">
        <v>5</v>
      </c>
      <c r="AF48" s="31"/>
      <c r="AG48" s="31"/>
      <c r="AH48" s="32"/>
      <c r="AI48" s="30">
        <v>6</v>
      </c>
      <c r="AJ48" s="31"/>
      <c r="AK48" s="31"/>
      <c r="AL48" s="31"/>
      <c r="AM48" s="32"/>
      <c r="AN48" s="30">
        <v>7</v>
      </c>
      <c r="AO48" s="31"/>
      <c r="AP48" s="31"/>
      <c r="AQ48" s="31"/>
      <c r="AR48" s="32"/>
      <c r="AS48" s="30">
        <v>8</v>
      </c>
      <c r="AT48" s="31"/>
      <c r="AU48" s="31"/>
      <c r="AV48" s="31"/>
      <c r="AW48" s="32"/>
      <c r="AX48" s="30">
        <v>9</v>
      </c>
      <c r="AY48" s="31"/>
      <c r="AZ48" s="31"/>
      <c r="BA48" s="32"/>
      <c r="BB48" s="30">
        <v>10</v>
      </c>
      <c r="BC48" s="31"/>
      <c r="BD48" s="31"/>
      <c r="BE48" s="31"/>
      <c r="BF48" s="32"/>
      <c r="BG48" s="30">
        <v>11</v>
      </c>
      <c r="BH48" s="31"/>
      <c r="BI48" s="31"/>
      <c r="BJ48" s="31"/>
      <c r="BK48" s="32"/>
      <c r="BL48" s="30">
        <v>12</v>
      </c>
      <c r="BM48" s="31"/>
      <c r="BN48" s="31"/>
      <c r="BO48" s="31"/>
      <c r="BP48" s="32"/>
      <c r="BQ48" s="30">
        <v>13</v>
      </c>
      <c r="BR48" s="31"/>
      <c r="BS48" s="31"/>
      <c r="BT48" s="32"/>
      <c r="BU48" s="30">
        <v>14</v>
      </c>
      <c r="BV48" s="31"/>
      <c r="BW48" s="31"/>
      <c r="BX48" s="31"/>
      <c r="BY48" s="32"/>
    </row>
    <row r="49" spans="1:79" s="1" customFormat="1" ht="12.75" hidden="1" customHeight="1" x14ac:dyDescent="0.2">
      <c r="A49" s="33" t="s">
        <v>64</v>
      </c>
      <c r="B49" s="34"/>
      <c r="C49" s="34"/>
      <c r="D49" s="35"/>
      <c r="E49" s="33" t="s">
        <v>57</v>
      </c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5"/>
      <c r="U49" s="33" t="s">
        <v>65</v>
      </c>
      <c r="V49" s="34"/>
      <c r="W49" s="34"/>
      <c r="X49" s="34"/>
      <c r="Y49" s="35"/>
      <c r="Z49" s="33" t="s">
        <v>66</v>
      </c>
      <c r="AA49" s="34"/>
      <c r="AB49" s="34"/>
      <c r="AC49" s="34"/>
      <c r="AD49" s="35"/>
      <c r="AE49" s="33" t="s">
        <v>91</v>
      </c>
      <c r="AF49" s="34"/>
      <c r="AG49" s="34"/>
      <c r="AH49" s="35"/>
      <c r="AI49" s="50" t="s">
        <v>170</v>
      </c>
      <c r="AJ49" s="51"/>
      <c r="AK49" s="51"/>
      <c r="AL49" s="51"/>
      <c r="AM49" s="52"/>
      <c r="AN49" s="33" t="s">
        <v>67</v>
      </c>
      <c r="AO49" s="34"/>
      <c r="AP49" s="34"/>
      <c r="AQ49" s="34"/>
      <c r="AR49" s="35"/>
      <c r="AS49" s="33" t="s">
        <v>68</v>
      </c>
      <c r="AT49" s="34"/>
      <c r="AU49" s="34"/>
      <c r="AV49" s="34"/>
      <c r="AW49" s="35"/>
      <c r="AX49" s="33" t="s">
        <v>92</v>
      </c>
      <c r="AY49" s="34"/>
      <c r="AZ49" s="34"/>
      <c r="BA49" s="35"/>
      <c r="BB49" s="50" t="s">
        <v>170</v>
      </c>
      <c r="BC49" s="51"/>
      <c r="BD49" s="51"/>
      <c r="BE49" s="51"/>
      <c r="BF49" s="52"/>
      <c r="BG49" s="33" t="s">
        <v>58</v>
      </c>
      <c r="BH49" s="34"/>
      <c r="BI49" s="34"/>
      <c r="BJ49" s="34"/>
      <c r="BK49" s="35"/>
      <c r="BL49" s="33" t="s">
        <v>59</v>
      </c>
      <c r="BM49" s="34"/>
      <c r="BN49" s="34"/>
      <c r="BO49" s="34"/>
      <c r="BP49" s="35"/>
      <c r="BQ49" s="33" t="s">
        <v>93</v>
      </c>
      <c r="BR49" s="34"/>
      <c r="BS49" s="34"/>
      <c r="BT49" s="35"/>
      <c r="BU49" s="50" t="s">
        <v>170</v>
      </c>
      <c r="BV49" s="51"/>
      <c r="BW49" s="51"/>
      <c r="BX49" s="51"/>
      <c r="BY49" s="52"/>
      <c r="CA49" t="s">
        <v>25</v>
      </c>
    </row>
    <row r="50" spans="1:79" s="99" customFormat="1" ht="12.75" customHeight="1" x14ac:dyDescent="0.2">
      <c r="A50" s="89">
        <v>2800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3993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3993</v>
      </c>
      <c r="AJ50" s="97"/>
      <c r="AK50" s="97"/>
      <c r="AL50" s="97"/>
      <c r="AM50" s="98"/>
      <c r="AN50" s="96">
        <v>5790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5790</v>
      </c>
      <c r="BC50" s="97"/>
      <c r="BD50" s="97"/>
      <c r="BE50" s="97"/>
      <c r="BF50" s="98"/>
      <c r="BG50" s="96">
        <v>20900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20900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7"/>
      <c r="B51" s="85"/>
      <c r="C51" s="85"/>
      <c r="D51" s="86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3993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3993</v>
      </c>
      <c r="AJ51" s="105"/>
      <c r="AK51" s="105"/>
      <c r="AL51" s="105"/>
      <c r="AM51" s="106"/>
      <c r="AN51" s="104">
        <v>5790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5790</v>
      </c>
      <c r="BC51" s="105"/>
      <c r="BD51" s="105"/>
      <c r="BE51" s="105"/>
      <c r="BF51" s="106"/>
      <c r="BG51" s="104">
        <v>20900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20900</v>
      </c>
      <c r="BV51" s="105"/>
      <c r="BW51" s="105"/>
      <c r="BX51" s="105"/>
      <c r="BY51" s="106"/>
    </row>
    <row r="53" spans="1:79" ht="14.25" customHeight="1" x14ac:dyDescent="0.2">
      <c r="A53" s="42" t="s">
        <v>213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</row>
    <row r="54" spans="1:79" ht="15" customHeight="1" x14ac:dyDescent="0.2">
      <c r="A54" s="53" t="s">
        <v>200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  <c r="AR54" s="53"/>
      <c r="AS54" s="53"/>
      <c r="AT54" s="53"/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3"/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</row>
    <row r="55" spans="1:79" ht="23.1" customHeight="1" x14ac:dyDescent="0.2">
      <c r="A55" s="67" t="s">
        <v>119</v>
      </c>
      <c r="B55" s="68"/>
      <c r="C55" s="68"/>
      <c r="D55" s="68"/>
      <c r="E55" s="69"/>
      <c r="F55" s="36" t="s">
        <v>19</v>
      </c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201</v>
      </c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2"/>
      <c r="AN55" s="30" t="s">
        <v>204</v>
      </c>
      <c r="AO55" s="31"/>
      <c r="AP55" s="31"/>
      <c r="AQ55" s="31"/>
      <c r="AR55" s="31"/>
      <c r="AS55" s="31"/>
      <c r="AT55" s="31"/>
      <c r="AU55" s="31"/>
      <c r="AV55" s="31"/>
      <c r="AW55" s="31"/>
      <c r="AX55" s="31"/>
      <c r="AY55" s="31"/>
      <c r="AZ55" s="31"/>
      <c r="BA55" s="31"/>
      <c r="BB55" s="31"/>
      <c r="BC55" s="31"/>
      <c r="BD55" s="31"/>
      <c r="BE55" s="31"/>
      <c r="BF55" s="32"/>
      <c r="BG55" s="30" t="s">
        <v>211</v>
      </c>
      <c r="BH55" s="31"/>
      <c r="BI55" s="31"/>
      <c r="BJ55" s="31"/>
      <c r="BK55" s="31"/>
      <c r="BL55" s="31"/>
      <c r="BM55" s="31"/>
      <c r="BN55" s="31"/>
      <c r="BO55" s="31"/>
      <c r="BP55" s="31"/>
      <c r="BQ55" s="31"/>
      <c r="BR55" s="31"/>
      <c r="BS55" s="31"/>
      <c r="BT55" s="31"/>
      <c r="BU55" s="31"/>
      <c r="BV55" s="31"/>
      <c r="BW55" s="31"/>
      <c r="BX55" s="31"/>
      <c r="BY55" s="32"/>
    </row>
    <row r="56" spans="1:79" ht="51.75" customHeight="1" x14ac:dyDescent="0.2">
      <c r="A56" s="70"/>
      <c r="B56" s="71"/>
      <c r="C56" s="71"/>
      <c r="D56" s="71"/>
      <c r="E56" s="72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0" t="s">
        <v>4</v>
      </c>
      <c r="V56" s="31"/>
      <c r="W56" s="31"/>
      <c r="X56" s="31"/>
      <c r="Y56" s="32"/>
      <c r="Z56" s="30" t="s">
        <v>3</v>
      </c>
      <c r="AA56" s="31"/>
      <c r="AB56" s="31"/>
      <c r="AC56" s="31"/>
      <c r="AD56" s="32"/>
      <c r="AE56" s="46" t="s">
        <v>116</v>
      </c>
      <c r="AF56" s="47"/>
      <c r="AG56" s="47"/>
      <c r="AH56" s="48"/>
      <c r="AI56" s="30" t="s">
        <v>5</v>
      </c>
      <c r="AJ56" s="31"/>
      <c r="AK56" s="31"/>
      <c r="AL56" s="31"/>
      <c r="AM56" s="32"/>
      <c r="AN56" s="30" t="s">
        <v>4</v>
      </c>
      <c r="AO56" s="31"/>
      <c r="AP56" s="31"/>
      <c r="AQ56" s="31"/>
      <c r="AR56" s="32"/>
      <c r="AS56" s="30" t="s">
        <v>3</v>
      </c>
      <c r="AT56" s="31"/>
      <c r="AU56" s="31"/>
      <c r="AV56" s="31"/>
      <c r="AW56" s="32"/>
      <c r="AX56" s="46" t="s">
        <v>116</v>
      </c>
      <c r="AY56" s="47"/>
      <c r="AZ56" s="47"/>
      <c r="BA56" s="48"/>
      <c r="BB56" s="30" t="s">
        <v>96</v>
      </c>
      <c r="BC56" s="31"/>
      <c r="BD56" s="31"/>
      <c r="BE56" s="31"/>
      <c r="BF56" s="32"/>
      <c r="BG56" s="30" t="s">
        <v>4</v>
      </c>
      <c r="BH56" s="31"/>
      <c r="BI56" s="31"/>
      <c r="BJ56" s="31"/>
      <c r="BK56" s="32"/>
      <c r="BL56" s="30" t="s">
        <v>3</v>
      </c>
      <c r="BM56" s="31"/>
      <c r="BN56" s="31"/>
      <c r="BO56" s="31"/>
      <c r="BP56" s="32"/>
      <c r="BQ56" s="46" t="s">
        <v>116</v>
      </c>
      <c r="BR56" s="47"/>
      <c r="BS56" s="47"/>
      <c r="BT56" s="48"/>
      <c r="BU56" s="36" t="s">
        <v>97</v>
      </c>
      <c r="BV56" s="36"/>
      <c r="BW56" s="36"/>
      <c r="BX56" s="36"/>
      <c r="BY56" s="36"/>
    </row>
    <row r="57" spans="1:79" ht="15" customHeight="1" x14ac:dyDescent="0.2">
      <c r="A57" s="30">
        <v>1</v>
      </c>
      <c r="B57" s="31"/>
      <c r="C57" s="31"/>
      <c r="D57" s="31"/>
      <c r="E57" s="32"/>
      <c r="F57" s="30">
        <v>2</v>
      </c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2"/>
      <c r="U57" s="30">
        <v>3</v>
      </c>
      <c r="V57" s="31"/>
      <c r="W57" s="31"/>
      <c r="X57" s="31"/>
      <c r="Y57" s="32"/>
      <c r="Z57" s="30">
        <v>4</v>
      </c>
      <c r="AA57" s="31"/>
      <c r="AB57" s="31"/>
      <c r="AC57" s="31"/>
      <c r="AD57" s="32"/>
      <c r="AE57" s="30">
        <v>5</v>
      </c>
      <c r="AF57" s="31"/>
      <c r="AG57" s="31"/>
      <c r="AH57" s="32"/>
      <c r="AI57" s="30">
        <v>6</v>
      </c>
      <c r="AJ57" s="31"/>
      <c r="AK57" s="31"/>
      <c r="AL57" s="31"/>
      <c r="AM57" s="32"/>
      <c r="AN57" s="30">
        <v>7</v>
      </c>
      <c r="AO57" s="31"/>
      <c r="AP57" s="31"/>
      <c r="AQ57" s="31"/>
      <c r="AR57" s="32"/>
      <c r="AS57" s="30">
        <v>8</v>
      </c>
      <c r="AT57" s="31"/>
      <c r="AU57" s="31"/>
      <c r="AV57" s="31"/>
      <c r="AW57" s="32"/>
      <c r="AX57" s="30">
        <v>9</v>
      </c>
      <c r="AY57" s="31"/>
      <c r="AZ57" s="31"/>
      <c r="BA57" s="32"/>
      <c r="BB57" s="30">
        <v>10</v>
      </c>
      <c r="BC57" s="31"/>
      <c r="BD57" s="31"/>
      <c r="BE57" s="31"/>
      <c r="BF57" s="32"/>
      <c r="BG57" s="30">
        <v>11</v>
      </c>
      <c r="BH57" s="31"/>
      <c r="BI57" s="31"/>
      <c r="BJ57" s="31"/>
      <c r="BK57" s="32"/>
      <c r="BL57" s="30">
        <v>12</v>
      </c>
      <c r="BM57" s="31"/>
      <c r="BN57" s="31"/>
      <c r="BO57" s="31"/>
      <c r="BP57" s="32"/>
      <c r="BQ57" s="30">
        <v>13</v>
      </c>
      <c r="BR57" s="31"/>
      <c r="BS57" s="31"/>
      <c r="BT57" s="32"/>
      <c r="BU57" s="36">
        <v>14</v>
      </c>
      <c r="BV57" s="36"/>
      <c r="BW57" s="36"/>
      <c r="BX57" s="36"/>
      <c r="BY57" s="36"/>
    </row>
    <row r="58" spans="1:79" s="1" customFormat="1" ht="13.5" hidden="1" customHeight="1" x14ac:dyDescent="0.2">
      <c r="A58" s="33" t="s">
        <v>64</v>
      </c>
      <c r="B58" s="34"/>
      <c r="C58" s="34"/>
      <c r="D58" s="34"/>
      <c r="E58" s="35"/>
      <c r="F58" s="33" t="s">
        <v>57</v>
      </c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5"/>
      <c r="U58" s="33" t="s">
        <v>65</v>
      </c>
      <c r="V58" s="34"/>
      <c r="W58" s="34"/>
      <c r="X58" s="34"/>
      <c r="Y58" s="35"/>
      <c r="Z58" s="33" t="s">
        <v>66</v>
      </c>
      <c r="AA58" s="34"/>
      <c r="AB58" s="34"/>
      <c r="AC58" s="34"/>
      <c r="AD58" s="35"/>
      <c r="AE58" s="33" t="s">
        <v>91</v>
      </c>
      <c r="AF58" s="34"/>
      <c r="AG58" s="34"/>
      <c r="AH58" s="35"/>
      <c r="AI58" s="50" t="s">
        <v>170</v>
      </c>
      <c r="AJ58" s="51"/>
      <c r="AK58" s="51"/>
      <c r="AL58" s="51"/>
      <c r="AM58" s="52"/>
      <c r="AN58" s="33" t="s">
        <v>67</v>
      </c>
      <c r="AO58" s="34"/>
      <c r="AP58" s="34"/>
      <c r="AQ58" s="34"/>
      <c r="AR58" s="35"/>
      <c r="AS58" s="33" t="s">
        <v>68</v>
      </c>
      <c r="AT58" s="34"/>
      <c r="AU58" s="34"/>
      <c r="AV58" s="34"/>
      <c r="AW58" s="35"/>
      <c r="AX58" s="33" t="s">
        <v>92</v>
      </c>
      <c r="AY58" s="34"/>
      <c r="AZ58" s="34"/>
      <c r="BA58" s="35"/>
      <c r="BB58" s="50" t="s">
        <v>170</v>
      </c>
      <c r="BC58" s="51"/>
      <c r="BD58" s="51"/>
      <c r="BE58" s="51"/>
      <c r="BF58" s="52"/>
      <c r="BG58" s="33" t="s">
        <v>58</v>
      </c>
      <c r="BH58" s="34"/>
      <c r="BI58" s="34"/>
      <c r="BJ58" s="34"/>
      <c r="BK58" s="35"/>
      <c r="BL58" s="33" t="s">
        <v>59</v>
      </c>
      <c r="BM58" s="34"/>
      <c r="BN58" s="34"/>
      <c r="BO58" s="34"/>
      <c r="BP58" s="35"/>
      <c r="BQ58" s="33" t="s">
        <v>93</v>
      </c>
      <c r="BR58" s="34"/>
      <c r="BS58" s="34"/>
      <c r="BT58" s="35"/>
      <c r="BU58" s="44" t="s">
        <v>170</v>
      </c>
      <c r="BV58" s="44"/>
      <c r="BW58" s="44"/>
      <c r="BX58" s="44"/>
      <c r="BY58" s="44"/>
      <c r="CA58" t="s">
        <v>27</v>
      </c>
    </row>
    <row r="59" spans="1:79" s="6" customFormat="1" ht="12.75" customHeight="1" x14ac:dyDescent="0.2">
      <c r="A59" s="87"/>
      <c r="B59" s="85"/>
      <c r="C59" s="85"/>
      <c r="D59" s="85"/>
      <c r="E59" s="86"/>
      <c r="F59" s="87" t="s">
        <v>147</v>
      </c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6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42" t="s">
        <v>228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</row>
    <row r="63" spans="1:79" ht="23.1" customHeight="1" x14ac:dyDescent="0.2">
      <c r="A63" s="67" t="s">
        <v>118</v>
      </c>
      <c r="B63" s="68"/>
      <c r="C63" s="68"/>
      <c r="D63" s="69"/>
      <c r="E63" s="61" t="s">
        <v>19</v>
      </c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3"/>
      <c r="X63" s="30" t="s">
        <v>222</v>
      </c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2"/>
      <c r="AR63" s="36" t="s">
        <v>227</v>
      </c>
      <c r="AS63" s="36"/>
      <c r="AT63" s="36"/>
      <c r="AU63" s="36"/>
      <c r="AV63" s="36"/>
      <c r="AW63" s="36"/>
      <c r="AX63" s="36"/>
      <c r="AY63" s="36"/>
      <c r="AZ63" s="36"/>
      <c r="BA63" s="36"/>
      <c r="BB63" s="36"/>
      <c r="BC63" s="36"/>
      <c r="BD63" s="36"/>
      <c r="BE63" s="36"/>
      <c r="BF63" s="36"/>
      <c r="BG63" s="36"/>
      <c r="BH63" s="36"/>
      <c r="BI63" s="36"/>
      <c r="BJ63" s="36"/>
      <c r="BK63" s="36"/>
    </row>
    <row r="64" spans="1:79" ht="48.75" customHeight="1" x14ac:dyDescent="0.2">
      <c r="A64" s="70"/>
      <c r="B64" s="71"/>
      <c r="C64" s="71"/>
      <c r="D64" s="72"/>
      <c r="E64" s="64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6"/>
      <c r="X64" s="61" t="s">
        <v>4</v>
      </c>
      <c r="Y64" s="62"/>
      <c r="Z64" s="62"/>
      <c r="AA64" s="62"/>
      <c r="AB64" s="63"/>
      <c r="AC64" s="61" t="s">
        <v>3</v>
      </c>
      <c r="AD64" s="62"/>
      <c r="AE64" s="62"/>
      <c r="AF64" s="62"/>
      <c r="AG64" s="63"/>
      <c r="AH64" s="46" t="s">
        <v>116</v>
      </c>
      <c r="AI64" s="47"/>
      <c r="AJ64" s="47"/>
      <c r="AK64" s="47"/>
      <c r="AL64" s="48"/>
      <c r="AM64" s="30" t="s">
        <v>5</v>
      </c>
      <c r="AN64" s="31"/>
      <c r="AO64" s="31"/>
      <c r="AP64" s="31"/>
      <c r="AQ64" s="32"/>
      <c r="AR64" s="30" t="s">
        <v>4</v>
      </c>
      <c r="AS64" s="31"/>
      <c r="AT64" s="31"/>
      <c r="AU64" s="31"/>
      <c r="AV64" s="32"/>
      <c r="AW64" s="30" t="s">
        <v>3</v>
      </c>
      <c r="AX64" s="31"/>
      <c r="AY64" s="31"/>
      <c r="AZ64" s="31"/>
      <c r="BA64" s="32"/>
      <c r="BB64" s="46" t="s">
        <v>116</v>
      </c>
      <c r="BC64" s="47"/>
      <c r="BD64" s="47"/>
      <c r="BE64" s="47"/>
      <c r="BF64" s="48"/>
      <c r="BG64" s="30" t="s">
        <v>96</v>
      </c>
      <c r="BH64" s="31"/>
      <c r="BI64" s="31"/>
      <c r="BJ64" s="31"/>
      <c r="BK64" s="32"/>
    </row>
    <row r="65" spans="1:79" ht="12.75" customHeight="1" x14ac:dyDescent="0.2">
      <c r="A65" s="30">
        <v>1</v>
      </c>
      <c r="B65" s="31"/>
      <c r="C65" s="31"/>
      <c r="D65" s="32"/>
      <c r="E65" s="30">
        <v>2</v>
      </c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2"/>
      <c r="X65" s="30">
        <v>3</v>
      </c>
      <c r="Y65" s="31"/>
      <c r="Z65" s="31"/>
      <c r="AA65" s="31"/>
      <c r="AB65" s="32"/>
      <c r="AC65" s="30">
        <v>4</v>
      </c>
      <c r="AD65" s="31"/>
      <c r="AE65" s="31"/>
      <c r="AF65" s="31"/>
      <c r="AG65" s="32"/>
      <c r="AH65" s="30">
        <v>5</v>
      </c>
      <c r="AI65" s="31"/>
      <c r="AJ65" s="31"/>
      <c r="AK65" s="31"/>
      <c r="AL65" s="32"/>
      <c r="AM65" s="30">
        <v>6</v>
      </c>
      <c r="AN65" s="31"/>
      <c r="AO65" s="31"/>
      <c r="AP65" s="31"/>
      <c r="AQ65" s="32"/>
      <c r="AR65" s="30">
        <v>7</v>
      </c>
      <c r="AS65" s="31"/>
      <c r="AT65" s="31"/>
      <c r="AU65" s="31"/>
      <c r="AV65" s="32"/>
      <c r="AW65" s="30">
        <v>8</v>
      </c>
      <c r="AX65" s="31"/>
      <c r="AY65" s="31"/>
      <c r="AZ65" s="31"/>
      <c r="BA65" s="32"/>
      <c r="BB65" s="30">
        <v>9</v>
      </c>
      <c r="BC65" s="31"/>
      <c r="BD65" s="31"/>
      <c r="BE65" s="31"/>
      <c r="BF65" s="32"/>
      <c r="BG65" s="30">
        <v>10</v>
      </c>
      <c r="BH65" s="31"/>
      <c r="BI65" s="31"/>
      <c r="BJ65" s="31"/>
      <c r="BK65" s="32"/>
    </row>
    <row r="66" spans="1:79" s="1" customFormat="1" ht="12.75" hidden="1" customHeight="1" x14ac:dyDescent="0.2">
      <c r="A66" s="33" t="s">
        <v>64</v>
      </c>
      <c r="B66" s="34"/>
      <c r="C66" s="34"/>
      <c r="D66" s="35"/>
      <c r="E66" s="33" t="s">
        <v>57</v>
      </c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5"/>
      <c r="X66" s="80" t="s">
        <v>60</v>
      </c>
      <c r="Y66" s="81"/>
      <c r="Z66" s="81"/>
      <c r="AA66" s="81"/>
      <c r="AB66" s="82"/>
      <c r="AC66" s="80" t="s">
        <v>61</v>
      </c>
      <c r="AD66" s="81"/>
      <c r="AE66" s="81"/>
      <c r="AF66" s="81"/>
      <c r="AG66" s="82"/>
      <c r="AH66" s="33" t="s">
        <v>94</v>
      </c>
      <c r="AI66" s="34"/>
      <c r="AJ66" s="34"/>
      <c r="AK66" s="34"/>
      <c r="AL66" s="35"/>
      <c r="AM66" s="50" t="s">
        <v>171</v>
      </c>
      <c r="AN66" s="51"/>
      <c r="AO66" s="51"/>
      <c r="AP66" s="51"/>
      <c r="AQ66" s="52"/>
      <c r="AR66" s="33" t="s">
        <v>62</v>
      </c>
      <c r="AS66" s="34"/>
      <c r="AT66" s="34"/>
      <c r="AU66" s="34"/>
      <c r="AV66" s="35"/>
      <c r="AW66" s="33" t="s">
        <v>63</v>
      </c>
      <c r="AX66" s="34"/>
      <c r="AY66" s="34"/>
      <c r="AZ66" s="34"/>
      <c r="BA66" s="35"/>
      <c r="BB66" s="33" t="s">
        <v>95</v>
      </c>
      <c r="BC66" s="34"/>
      <c r="BD66" s="34"/>
      <c r="BE66" s="34"/>
      <c r="BF66" s="35"/>
      <c r="BG66" s="50" t="s">
        <v>171</v>
      </c>
      <c r="BH66" s="51"/>
      <c r="BI66" s="51"/>
      <c r="BJ66" s="51"/>
      <c r="BK66" s="52"/>
      <c r="CA66" t="s">
        <v>29</v>
      </c>
    </row>
    <row r="67" spans="1:79" s="99" customFormat="1" ht="12.75" customHeight="1" x14ac:dyDescent="0.2">
      <c r="A67" s="89">
        <v>2800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22572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22572</v>
      </c>
      <c r="AN67" s="97"/>
      <c r="AO67" s="97"/>
      <c r="AP67" s="97"/>
      <c r="AQ67" s="98"/>
      <c r="AR67" s="96">
        <v>23949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23949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7"/>
      <c r="B68" s="85"/>
      <c r="C68" s="85"/>
      <c r="D68" s="86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22572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22572</v>
      </c>
      <c r="AN68" s="105"/>
      <c r="AO68" s="105"/>
      <c r="AP68" s="105"/>
      <c r="AQ68" s="106"/>
      <c r="AR68" s="104">
        <v>23949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23949</v>
      </c>
      <c r="BH68" s="103"/>
      <c r="BI68" s="103"/>
      <c r="BJ68" s="103"/>
      <c r="BK68" s="103"/>
    </row>
    <row r="70" spans="1:79" ht="14.25" customHeight="1" x14ac:dyDescent="0.2">
      <c r="A70" s="42" t="s">
        <v>229</v>
      </c>
      <c r="B70" s="42"/>
      <c r="C70" s="42"/>
      <c r="D70" s="42"/>
      <c r="E70" s="42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</row>
    <row r="71" spans="1:79" ht="15" customHeight="1" x14ac:dyDescent="0.2">
      <c r="A71" s="53" t="s">
        <v>200</v>
      </c>
      <c r="B71" s="53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  <c r="AH71" s="53"/>
      <c r="AI71" s="53"/>
      <c r="AJ71" s="53"/>
      <c r="AK71" s="53"/>
      <c r="AL71" s="53"/>
      <c r="AM71" s="53"/>
      <c r="AN71" s="53"/>
      <c r="AO71" s="53"/>
      <c r="AP71" s="53"/>
      <c r="AQ71" s="53"/>
      <c r="AR71" s="53"/>
      <c r="AS71" s="53"/>
      <c r="AT71" s="53"/>
      <c r="AU71" s="53"/>
      <c r="AV71" s="53"/>
      <c r="AW71" s="53"/>
      <c r="AX71" s="53"/>
      <c r="AY71" s="53"/>
      <c r="AZ71" s="53"/>
      <c r="BA71" s="53"/>
      <c r="BB71" s="53"/>
      <c r="BC71" s="53"/>
      <c r="BD71" s="53"/>
      <c r="BE71" s="53"/>
      <c r="BF71" s="53"/>
      <c r="BG71" s="53"/>
      <c r="BH71" s="53"/>
      <c r="BI71" s="53"/>
      <c r="BJ71" s="53"/>
      <c r="BK71" s="53"/>
    </row>
    <row r="72" spans="1:79" ht="23.1" customHeight="1" x14ac:dyDescent="0.2">
      <c r="A72" s="67" t="s">
        <v>119</v>
      </c>
      <c r="B72" s="68"/>
      <c r="C72" s="68"/>
      <c r="D72" s="68"/>
      <c r="E72" s="69"/>
      <c r="F72" s="61" t="s">
        <v>19</v>
      </c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3"/>
      <c r="X72" s="36" t="s">
        <v>222</v>
      </c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0" t="s">
        <v>227</v>
      </c>
      <c r="AS72" s="31"/>
      <c r="AT72" s="31"/>
      <c r="AU72" s="31"/>
      <c r="AV72" s="31"/>
      <c r="AW72" s="31"/>
      <c r="AX72" s="31"/>
      <c r="AY72" s="31"/>
      <c r="AZ72" s="31"/>
      <c r="BA72" s="31"/>
      <c r="BB72" s="31"/>
      <c r="BC72" s="31"/>
      <c r="BD72" s="31"/>
      <c r="BE72" s="31"/>
      <c r="BF72" s="31"/>
      <c r="BG72" s="31"/>
      <c r="BH72" s="31"/>
      <c r="BI72" s="31"/>
      <c r="BJ72" s="31"/>
      <c r="BK72" s="32"/>
    </row>
    <row r="73" spans="1:79" ht="53.25" customHeight="1" x14ac:dyDescent="0.2">
      <c r="A73" s="70"/>
      <c r="B73" s="71"/>
      <c r="C73" s="71"/>
      <c r="D73" s="71"/>
      <c r="E73" s="72"/>
      <c r="F73" s="64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  <c r="V73" s="65"/>
      <c r="W73" s="66"/>
      <c r="X73" s="30" t="s">
        <v>4</v>
      </c>
      <c r="Y73" s="31"/>
      <c r="Z73" s="31"/>
      <c r="AA73" s="31"/>
      <c r="AB73" s="32"/>
      <c r="AC73" s="30" t="s">
        <v>3</v>
      </c>
      <c r="AD73" s="31"/>
      <c r="AE73" s="31"/>
      <c r="AF73" s="31"/>
      <c r="AG73" s="32"/>
      <c r="AH73" s="46" t="s">
        <v>116</v>
      </c>
      <c r="AI73" s="47"/>
      <c r="AJ73" s="47"/>
      <c r="AK73" s="47"/>
      <c r="AL73" s="48"/>
      <c r="AM73" s="30" t="s">
        <v>5</v>
      </c>
      <c r="AN73" s="31"/>
      <c r="AO73" s="31"/>
      <c r="AP73" s="31"/>
      <c r="AQ73" s="32"/>
      <c r="AR73" s="30" t="s">
        <v>4</v>
      </c>
      <c r="AS73" s="31"/>
      <c r="AT73" s="31"/>
      <c r="AU73" s="31"/>
      <c r="AV73" s="32"/>
      <c r="AW73" s="30" t="s">
        <v>3</v>
      </c>
      <c r="AX73" s="31"/>
      <c r="AY73" s="31"/>
      <c r="AZ73" s="31"/>
      <c r="BA73" s="32"/>
      <c r="BB73" s="49" t="s">
        <v>116</v>
      </c>
      <c r="BC73" s="49"/>
      <c r="BD73" s="49"/>
      <c r="BE73" s="49"/>
      <c r="BF73" s="49"/>
      <c r="BG73" s="30" t="s">
        <v>96</v>
      </c>
      <c r="BH73" s="31"/>
      <c r="BI73" s="31"/>
      <c r="BJ73" s="31"/>
      <c r="BK73" s="32"/>
    </row>
    <row r="74" spans="1:79" ht="15" customHeight="1" x14ac:dyDescent="0.2">
      <c r="A74" s="30">
        <v>1</v>
      </c>
      <c r="B74" s="31"/>
      <c r="C74" s="31"/>
      <c r="D74" s="31"/>
      <c r="E74" s="32"/>
      <c r="F74" s="30">
        <v>2</v>
      </c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2"/>
      <c r="X74" s="30">
        <v>3</v>
      </c>
      <c r="Y74" s="31"/>
      <c r="Z74" s="31"/>
      <c r="AA74" s="31"/>
      <c r="AB74" s="32"/>
      <c r="AC74" s="30">
        <v>4</v>
      </c>
      <c r="AD74" s="31"/>
      <c r="AE74" s="31"/>
      <c r="AF74" s="31"/>
      <c r="AG74" s="32"/>
      <c r="AH74" s="30">
        <v>5</v>
      </c>
      <c r="AI74" s="31"/>
      <c r="AJ74" s="31"/>
      <c r="AK74" s="31"/>
      <c r="AL74" s="32"/>
      <c r="AM74" s="30">
        <v>6</v>
      </c>
      <c r="AN74" s="31"/>
      <c r="AO74" s="31"/>
      <c r="AP74" s="31"/>
      <c r="AQ74" s="32"/>
      <c r="AR74" s="30">
        <v>7</v>
      </c>
      <c r="AS74" s="31"/>
      <c r="AT74" s="31"/>
      <c r="AU74" s="31"/>
      <c r="AV74" s="32"/>
      <c r="AW74" s="30">
        <v>8</v>
      </c>
      <c r="AX74" s="31"/>
      <c r="AY74" s="31"/>
      <c r="AZ74" s="31"/>
      <c r="BA74" s="32"/>
      <c r="BB74" s="30">
        <v>9</v>
      </c>
      <c r="BC74" s="31"/>
      <c r="BD74" s="31"/>
      <c r="BE74" s="31"/>
      <c r="BF74" s="32"/>
      <c r="BG74" s="30">
        <v>10</v>
      </c>
      <c r="BH74" s="31"/>
      <c r="BI74" s="31"/>
      <c r="BJ74" s="31"/>
      <c r="BK74" s="32"/>
    </row>
    <row r="75" spans="1:79" s="1" customFormat="1" ht="15" hidden="1" customHeight="1" x14ac:dyDescent="0.2">
      <c r="A75" s="33" t="s">
        <v>64</v>
      </c>
      <c r="B75" s="34"/>
      <c r="C75" s="34"/>
      <c r="D75" s="34"/>
      <c r="E75" s="35"/>
      <c r="F75" s="33" t="s">
        <v>57</v>
      </c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5"/>
      <c r="X75" s="33" t="s">
        <v>60</v>
      </c>
      <c r="Y75" s="34"/>
      <c r="Z75" s="34"/>
      <c r="AA75" s="34"/>
      <c r="AB75" s="35"/>
      <c r="AC75" s="33" t="s">
        <v>61</v>
      </c>
      <c r="AD75" s="34"/>
      <c r="AE75" s="34"/>
      <c r="AF75" s="34"/>
      <c r="AG75" s="35"/>
      <c r="AH75" s="33" t="s">
        <v>94</v>
      </c>
      <c r="AI75" s="34"/>
      <c r="AJ75" s="34"/>
      <c r="AK75" s="34"/>
      <c r="AL75" s="35"/>
      <c r="AM75" s="50" t="s">
        <v>171</v>
      </c>
      <c r="AN75" s="51"/>
      <c r="AO75" s="51"/>
      <c r="AP75" s="51"/>
      <c r="AQ75" s="52"/>
      <c r="AR75" s="33" t="s">
        <v>62</v>
      </c>
      <c r="AS75" s="34"/>
      <c r="AT75" s="34"/>
      <c r="AU75" s="34"/>
      <c r="AV75" s="35"/>
      <c r="AW75" s="33" t="s">
        <v>63</v>
      </c>
      <c r="AX75" s="34"/>
      <c r="AY75" s="34"/>
      <c r="AZ75" s="34"/>
      <c r="BA75" s="35"/>
      <c r="BB75" s="33" t="s">
        <v>95</v>
      </c>
      <c r="BC75" s="34"/>
      <c r="BD75" s="34"/>
      <c r="BE75" s="34"/>
      <c r="BF75" s="35"/>
      <c r="BG75" s="50" t="s">
        <v>171</v>
      </c>
      <c r="BH75" s="51"/>
      <c r="BI75" s="51"/>
      <c r="BJ75" s="51"/>
      <c r="BK75" s="52"/>
      <c r="CA75" t="s">
        <v>31</v>
      </c>
    </row>
    <row r="76" spans="1:79" s="6" customFormat="1" ht="12.75" customHeight="1" x14ac:dyDescent="0.2">
      <c r="A76" s="87"/>
      <c r="B76" s="85"/>
      <c r="C76" s="85"/>
      <c r="D76" s="85"/>
      <c r="E76" s="86"/>
      <c r="F76" s="87" t="s">
        <v>147</v>
      </c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6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42" t="s">
        <v>120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</row>
    <row r="80" spans="1:79" ht="14.25" customHeight="1" x14ac:dyDescent="0.2">
      <c r="A80" s="42" t="s">
        <v>214</v>
      </c>
      <c r="B80" s="42"/>
      <c r="C80" s="42"/>
      <c r="D80" s="42"/>
      <c r="E80" s="42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</row>
    <row r="81" spans="1:79" ht="15" customHeight="1" x14ac:dyDescent="0.2">
      <c r="A81" s="53" t="s">
        <v>200</v>
      </c>
      <c r="B81" s="53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  <c r="AH81" s="53"/>
      <c r="AI81" s="53"/>
      <c r="AJ81" s="53"/>
      <c r="AK81" s="53"/>
      <c r="AL81" s="53"/>
      <c r="AM81" s="53"/>
      <c r="AN81" s="53"/>
      <c r="AO81" s="53"/>
      <c r="AP81" s="53"/>
      <c r="AQ81" s="53"/>
      <c r="AR81" s="53"/>
      <c r="AS81" s="53"/>
      <c r="AT81" s="53"/>
      <c r="AU81" s="53"/>
      <c r="AV81" s="53"/>
      <c r="AW81" s="53"/>
      <c r="AX81" s="53"/>
      <c r="AY81" s="53"/>
      <c r="AZ81" s="53"/>
      <c r="BA81" s="53"/>
      <c r="BB81" s="53"/>
      <c r="BC81" s="53"/>
      <c r="BD81" s="53"/>
      <c r="BE81" s="53"/>
      <c r="BF81" s="53"/>
      <c r="BG81" s="53"/>
      <c r="BH81" s="53"/>
      <c r="BI81" s="53"/>
      <c r="BJ81" s="53"/>
      <c r="BK81" s="53"/>
      <c r="BL81" s="53"/>
      <c r="BM81" s="53"/>
      <c r="BN81" s="53"/>
      <c r="BO81" s="53"/>
      <c r="BP81" s="53"/>
      <c r="BQ81" s="53"/>
      <c r="BR81" s="53"/>
      <c r="BS81" s="53"/>
      <c r="BT81" s="53"/>
      <c r="BU81" s="53"/>
      <c r="BV81" s="53"/>
      <c r="BW81" s="53"/>
      <c r="BX81" s="53"/>
      <c r="BY81" s="53"/>
    </row>
    <row r="82" spans="1:79" ht="23.1" customHeight="1" x14ac:dyDescent="0.2">
      <c r="A82" s="61" t="s">
        <v>6</v>
      </c>
      <c r="B82" s="62"/>
      <c r="C82" s="62"/>
      <c r="D82" s="61" t="s">
        <v>121</v>
      </c>
      <c r="E82" s="62"/>
      <c r="F82" s="62"/>
      <c r="G82" s="62"/>
      <c r="H82" s="62"/>
      <c r="I82" s="62"/>
      <c r="J82" s="62"/>
      <c r="K82" s="62"/>
      <c r="L82" s="62"/>
      <c r="M82" s="62"/>
      <c r="N82" s="62"/>
      <c r="O82" s="62"/>
      <c r="P82" s="62"/>
      <c r="Q82" s="62"/>
      <c r="R82" s="62"/>
      <c r="S82" s="62"/>
      <c r="T82" s="63"/>
      <c r="U82" s="30" t="s">
        <v>201</v>
      </c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2"/>
      <c r="AN82" s="30" t="s">
        <v>204</v>
      </c>
      <c r="AO82" s="31"/>
      <c r="AP82" s="31"/>
      <c r="AQ82" s="31"/>
      <c r="AR82" s="31"/>
      <c r="AS82" s="31"/>
      <c r="AT82" s="31"/>
      <c r="AU82" s="31"/>
      <c r="AV82" s="31"/>
      <c r="AW82" s="31"/>
      <c r="AX82" s="31"/>
      <c r="AY82" s="31"/>
      <c r="AZ82" s="31"/>
      <c r="BA82" s="31"/>
      <c r="BB82" s="31"/>
      <c r="BC82" s="31"/>
      <c r="BD82" s="31"/>
      <c r="BE82" s="31"/>
      <c r="BF82" s="32"/>
      <c r="BG82" s="36" t="s">
        <v>211</v>
      </c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  <c r="BW82" s="36"/>
      <c r="BX82" s="36"/>
      <c r="BY82" s="36"/>
    </row>
    <row r="83" spans="1:79" ht="52.5" customHeight="1" x14ac:dyDescent="0.2">
      <c r="A83" s="64"/>
      <c r="B83" s="65"/>
      <c r="C83" s="65"/>
      <c r="D83" s="64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6"/>
      <c r="U83" s="30" t="s">
        <v>4</v>
      </c>
      <c r="V83" s="31"/>
      <c r="W83" s="31"/>
      <c r="X83" s="31"/>
      <c r="Y83" s="32"/>
      <c r="Z83" s="30" t="s">
        <v>3</v>
      </c>
      <c r="AA83" s="31"/>
      <c r="AB83" s="31"/>
      <c r="AC83" s="31"/>
      <c r="AD83" s="32"/>
      <c r="AE83" s="46" t="s">
        <v>116</v>
      </c>
      <c r="AF83" s="47"/>
      <c r="AG83" s="47"/>
      <c r="AH83" s="48"/>
      <c r="AI83" s="30" t="s">
        <v>5</v>
      </c>
      <c r="AJ83" s="31"/>
      <c r="AK83" s="31"/>
      <c r="AL83" s="31"/>
      <c r="AM83" s="32"/>
      <c r="AN83" s="30" t="s">
        <v>4</v>
      </c>
      <c r="AO83" s="31"/>
      <c r="AP83" s="31"/>
      <c r="AQ83" s="31"/>
      <c r="AR83" s="32"/>
      <c r="AS83" s="30" t="s">
        <v>3</v>
      </c>
      <c r="AT83" s="31"/>
      <c r="AU83" s="31"/>
      <c r="AV83" s="31"/>
      <c r="AW83" s="32"/>
      <c r="AX83" s="46" t="s">
        <v>116</v>
      </c>
      <c r="AY83" s="47"/>
      <c r="AZ83" s="47"/>
      <c r="BA83" s="48"/>
      <c r="BB83" s="30" t="s">
        <v>96</v>
      </c>
      <c r="BC83" s="31"/>
      <c r="BD83" s="31"/>
      <c r="BE83" s="31"/>
      <c r="BF83" s="32"/>
      <c r="BG83" s="30" t="s">
        <v>4</v>
      </c>
      <c r="BH83" s="31"/>
      <c r="BI83" s="31"/>
      <c r="BJ83" s="31"/>
      <c r="BK83" s="32"/>
      <c r="BL83" s="36" t="s">
        <v>3</v>
      </c>
      <c r="BM83" s="36"/>
      <c r="BN83" s="36"/>
      <c r="BO83" s="36"/>
      <c r="BP83" s="36"/>
      <c r="BQ83" s="49" t="s">
        <v>116</v>
      </c>
      <c r="BR83" s="49"/>
      <c r="BS83" s="49"/>
      <c r="BT83" s="49"/>
      <c r="BU83" s="30" t="s">
        <v>97</v>
      </c>
      <c r="BV83" s="31"/>
      <c r="BW83" s="31"/>
      <c r="BX83" s="31"/>
      <c r="BY83" s="32"/>
    </row>
    <row r="84" spans="1:79" ht="15" customHeight="1" x14ac:dyDescent="0.2">
      <c r="A84" s="30">
        <v>1</v>
      </c>
      <c r="B84" s="31"/>
      <c r="C84" s="31"/>
      <c r="D84" s="30">
        <v>2</v>
      </c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2"/>
      <c r="U84" s="30">
        <v>3</v>
      </c>
      <c r="V84" s="31"/>
      <c r="W84" s="31"/>
      <c r="X84" s="31"/>
      <c r="Y84" s="32"/>
      <c r="Z84" s="30">
        <v>4</v>
      </c>
      <c r="AA84" s="31"/>
      <c r="AB84" s="31"/>
      <c r="AC84" s="31"/>
      <c r="AD84" s="32"/>
      <c r="AE84" s="30">
        <v>5</v>
      </c>
      <c r="AF84" s="31"/>
      <c r="AG84" s="31"/>
      <c r="AH84" s="32"/>
      <c r="AI84" s="30">
        <v>6</v>
      </c>
      <c r="AJ84" s="31"/>
      <c r="AK84" s="31"/>
      <c r="AL84" s="31"/>
      <c r="AM84" s="32"/>
      <c r="AN84" s="30">
        <v>7</v>
      </c>
      <c r="AO84" s="31"/>
      <c r="AP84" s="31"/>
      <c r="AQ84" s="31"/>
      <c r="AR84" s="32"/>
      <c r="AS84" s="30">
        <v>8</v>
      </c>
      <c r="AT84" s="31"/>
      <c r="AU84" s="31"/>
      <c r="AV84" s="31"/>
      <c r="AW84" s="32"/>
      <c r="AX84" s="36">
        <v>9</v>
      </c>
      <c r="AY84" s="36"/>
      <c r="AZ84" s="36"/>
      <c r="BA84" s="36"/>
      <c r="BB84" s="30">
        <v>10</v>
      </c>
      <c r="BC84" s="31"/>
      <c r="BD84" s="31"/>
      <c r="BE84" s="31"/>
      <c r="BF84" s="32"/>
      <c r="BG84" s="30">
        <v>11</v>
      </c>
      <c r="BH84" s="31"/>
      <c r="BI84" s="31"/>
      <c r="BJ84" s="31"/>
      <c r="BK84" s="32"/>
      <c r="BL84" s="36">
        <v>12</v>
      </c>
      <c r="BM84" s="36"/>
      <c r="BN84" s="36"/>
      <c r="BO84" s="36"/>
      <c r="BP84" s="36"/>
      <c r="BQ84" s="30">
        <v>13</v>
      </c>
      <c r="BR84" s="31"/>
      <c r="BS84" s="31"/>
      <c r="BT84" s="32"/>
      <c r="BU84" s="30">
        <v>14</v>
      </c>
      <c r="BV84" s="31"/>
      <c r="BW84" s="31"/>
      <c r="BX84" s="31"/>
      <c r="BY84" s="32"/>
    </row>
    <row r="85" spans="1:79" s="1" customFormat="1" ht="14.25" hidden="1" customHeight="1" x14ac:dyDescent="0.2">
      <c r="A85" s="33" t="s">
        <v>69</v>
      </c>
      <c r="B85" s="34"/>
      <c r="C85" s="34"/>
      <c r="D85" s="33" t="s">
        <v>57</v>
      </c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5"/>
      <c r="U85" s="38" t="s">
        <v>65</v>
      </c>
      <c r="V85" s="38"/>
      <c r="W85" s="38"/>
      <c r="X85" s="38"/>
      <c r="Y85" s="38"/>
      <c r="Z85" s="38" t="s">
        <v>66</v>
      </c>
      <c r="AA85" s="38"/>
      <c r="AB85" s="38"/>
      <c r="AC85" s="38"/>
      <c r="AD85" s="38"/>
      <c r="AE85" s="38" t="s">
        <v>91</v>
      </c>
      <c r="AF85" s="38"/>
      <c r="AG85" s="38"/>
      <c r="AH85" s="38"/>
      <c r="AI85" s="44" t="s">
        <v>170</v>
      </c>
      <c r="AJ85" s="44"/>
      <c r="AK85" s="44"/>
      <c r="AL85" s="44"/>
      <c r="AM85" s="44"/>
      <c r="AN85" s="38" t="s">
        <v>67</v>
      </c>
      <c r="AO85" s="38"/>
      <c r="AP85" s="38"/>
      <c r="AQ85" s="38"/>
      <c r="AR85" s="38"/>
      <c r="AS85" s="38" t="s">
        <v>68</v>
      </c>
      <c r="AT85" s="38"/>
      <c r="AU85" s="38"/>
      <c r="AV85" s="38"/>
      <c r="AW85" s="38"/>
      <c r="AX85" s="38" t="s">
        <v>92</v>
      </c>
      <c r="AY85" s="38"/>
      <c r="AZ85" s="38"/>
      <c r="BA85" s="38"/>
      <c r="BB85" s="44" t="s">
        <v>170</v>
      </c>
      <c r="BC85" s="44"/>
      <c r="BD85" s="44"/>
      <c r="BE85" s="44"/>
      <c r="BF85" s="44"/>
      <c r="BG85" s="38" t="s">
        <v>58</v>
      </c>
      <c r="BH85" s="38"/>
      <c r="BI85" s="38"/>
      <c r="BJ85" s="38"/>
      <c r="BK85" s="38"/>
      <c r="BL85" s="38" t="s">
        <v>59</v>
      </c>
      <c r="BM85" s="38"/>
      <c r="BN85" s="38"/>
      <c r="BO85" s="38"/>
      <c r="BP85" s="38"/>
      <c r="BQ85" s="38" t="s">
        <v>93</v>
      </c>
      <c r="BR85" s="38"/>
      <c r="BS85" s="38"/>
      <c r="BT85" s="38"/>
      <c r="BU85" s="44" t="s">
        <v>170</v>
      </c>
      <c r="BV85" s="44"/>
      <c r="BW85" s="44"/>
      <c r="BX85" s="44"/>
      <c r="BY85" s="44"/>
      <c r="CA85" t="s">
        <v>33</v>
      </c>
    </row>
    <row r="86" spans="1:79" s="99" customFormat="1" ht="12.7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3993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3993</v>
      </c>
      <c r="AJ86" s="97"/>
      <c r="AK86" s="97"/>
      <c r="AL86" s="97"/>
      <c r="AM86" s="98"/>
      <c r="AN86" s="96">
        <v>5790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5790</v>
      </c>
      <c r="BC86" s="97"/>
      <c r="BD86" s="97"/>
      <c r="BE86" s="97"/>
      <c r="BF86" s="98"/>
      <c r="BG86" s="96">
        <v>20900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20900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7"/>
      <c r="B87" s="85"/>
      <c r="C87" s="85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3993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3993</v>
      </c>
      <c r="AJ87" s="105"/>
      <c r="AK87" s="105"/>
      <c r="AL87" s="105"/>
      <c r="AM87" s="106"/>
      <c r="AN87" s="104">
        <v>5790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5790</v>
      </c>
      <c r="BC87" s="105"/>
      <c r="BD87" s="105"/>
      <c r="BE87" s="105"/>
      <c r="BF87" s="106"/>
      <c r="BG87" s="104">
        <v>20900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20900</v>
      </c>
      <c r="BV87" s="105"/>
      <c r="BW87" s="105"/>
      <c r="BX87" s="105"/>
      <c r="BY87" s="106"/>
    </row>
    <row r="89" spans="1:79" ht="14.25" customHeight="1" x14ac:dyDescent="0.2">
      <c r="A89" s="42" t="s">
        <v>230</v>
      </c>
      <c r="B89" s="42"/>
      <c r="C89" s="42"/>
      <c r="D89" s="42"/>
      <c r="E89" s="42"/>
      <c r="F89" s="42"/>
      <c r="G89" s="42"/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</row>
    <row r="90" spans="1:79" ht="15" customHeight="1" x14ac:dyDescent="0.2">
      <c r="A90" s="45" t="s">
        <v>200</v>
      </c>
      <c r="B90" s="45"/>
      <c r="C90" s="45"/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45"/>
      <c r="AH90" s="45"/>
      <c r="AI90" s="45"/>
      <c r="AJ90" s="45"/>
      <c r="AK90" s="45"/>
      <c r="AL90" s="45"/>
      <c r="AM90" s="45"/>
      <c r="AN90" s="45"/>
      <c r="AO90" s="4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79" ht="23.1" customHeight="1" x14ac:dyDescent="0.2">
      <c r="A91" s="61" t="s">
        <v>6</v>
      </c>
      <c r="B91" s="62"/>
      <c r="C91" s="62"/>
      <c r="D91" s="61" t="s">
        <v>121</v>
      </c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3"/>
      <c r="U91" s="36" t="s">
        <v>222</v>
      </c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 t="s">
        <v>227</v>
      </c>
      <c r="AP91" s="36"/>
      <c r="AQ91" s="36"/>
      <c r="AR91" s="36"/>
      <c r="AS91" s="36"/>
      <c r="AT91" s="36"/>
      <c r="AU91" s="36"/>
      <c r="AV91" s="36"/>
      <c r="AW91" s="36"/>
      <c r="AX91" s="36"/>
      <c r="AY91" s="36"/>
      <c r="AZ91" s="36"/>
      <c r="BA91" s="36"/>
      <c r="BB91" s="36"/>
      <c r="BC91" s="36"/>
      <c r="BD91" s="36"/>
      <c r="BE91" s="36"/>
      <c r="BF91" s="36"/>
      <c r="BG91" s="36"/>
      <c r="BH91" s="36"/>
    </row>
    <row r="92" spans="1:79" ht="54" customHeight="1" x14ac:dyDescent="0.2">
      <c r="A92" s="64"/>
      <c r="B92" s="65"/>
      <c r="C92" s="65"/>
      <c r="D92" s="64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6"/>
      <c r="U92" s="30" t="s">
        <v>4</v>
      </c>
      <c r="V92" s="31"/>
      <c r="W92" s="31"/>
      <c r="X92" s="31"/>
      <c r="Y92" s="32"/>
      <c r="Z92" s="30" t="s">
        <v>3</v>
      </c>
      <c r="AA92" s="31"/>
      <c r="AB92" s="31"/>
      <c r="AC92" s="31"/>
      <c r="AD92" s="32"/>
      <c r="AE92" s="46" t="s">
        <v>116</v>
      </c>
      <c r="AF92" s="47"/>
      <c r="AG92" s="47"/>
      <c r="AH92" s="47"/>
      <c r="AI92" s="48"/>
      <c r="AJ92" s="30" t="s">
        <v>5</v>
      </c>
      <c r="AK92" s="31"/>
      <c r="AL92" s="31"/>
      <c r="AM92" s="31"/>
      <c r="AN92" s="32"/>
      <c r="AO92" s="30" t="s">
        <v>4</v>
      </c>
      <c r="AP92" s="31"/>
      <c r="AQ92" s="31"/>
      <c r="AR92" s="31"/>
      <c r="AS92" s="32"/>
      <c r="AT92" s="30" t="s">
        <v>3</v>
      </c>
      <c r="AU92" s="31"/>
      <c r="AV92" s="31"/>
      <c r="AW92" s="31"/>
      <c r="AX92" s="32"/>
      <c r="AY92" s="46" t="s">
        <v>116</v>
      </c>
      <c r="AZ92" s="47"/>
      <c r="BA92" s="47"/>
      <c r="BB92" s="47"/>
      <c r="BC92" s="48"/>
      <c r="BD92" s="36" t="s">
        <v>96</v>
      </c>
      <c r="BE92" s="36"/>
      <c r="BF92" s="36"/>
      <c r="BG92" s="36"/>
      <c r="BH92" s="36"/>
    </row>
    <row r="93" spans="1:79" ht="15" customHeight="1" x14ac:dyDescent="0.2">
      <c r="A93" s="30" t="s">
        <v>169</v>
      </c>
      <c r="B93" s="31"/>
      <c r="C93" s="31"/>
      <c r="D93" s="30">
        <v>2</v>
      </c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2"/>
      <c r="U93" s="30">
        <v>3</v>
      </c>
      <c r="V93" s="31"/>
      <c r="W93" s="31"/>
      <c r="X93" s="31"/>
      <c r="Y93" s="32"/>
      <c r="Z93" s="30">
        <v>4</v>
      </c>
      <c r="AA93" s="31"/>
      <c r="AB93" s="31"/>
      <c r="AC93" s="31"/>
      <c r="AD93" s="32"/>
      <c r="AE93" s="30">
        <v>5</v>
      </c>
      <c r="AF93" s="31"/>
      <c r="AG93" s="31"/>
      <c r="AH93" s="31"/>
      <c r="AI93" s="32"/>
      <c r="AJ93" s="30">
        <v>6</v>
      </c>
      <c r="AK93" s="31"/>
      <c r="AL93" s="31"/>
      <c r="AM93" s="31"/>
      <c r="AN93" s="32"/>
      <c r="AO93" s="30">
        <v>7</v>
      </c>
      <c r="AP93" s="31"/>
      <c r="AQ93" s="31"/>
      <c r="AR93" s="31"/>
      <c r="AS93" s="32"/>
      <c r="AT93" s="30">
        <v>8</v>
      </c>
      <c r="AU93" s="31"/>
      <c r="AV93" s="31"/>
      <c r="AW93" s="31"/>
      <c r="AX93" s="32"/>
      <c r="AY93" s="30">
        <v>9</v>
      </c>
      <c r="AZ93" s="31"/>
      <c r="BA93" s="31"/>
      <c r="BB93" s="31"/>
      <c r="BC93" s="32"/>
      <c r="BD93" s="30">
        <v>10</v>
      </c>
      <c r="BE93" s="31"/>
      <c r="BF93" s="31"/>
      <c r="BG93" s="31"/>
      <c r="BH93" s="32"/>
    </row>
    <row r="94" spans="1:79" s="1" customFormat="1" ht="12.75" hidden="1" customHeight="1" x14ac:dyDescent="0.2">
      <c r="A94" s="33" t="s">
        <v>69</v>
      </c>
      <c r="B94" s="34"/>
      <c r="C94" s="34"/>
      <c r="D94" s="33" t="s">
        <v>57</v>
      </c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5"/>
      <c r="U94" s="33" t="s">
        <v>60</v>
      </c>
      <c r="V94" s="34"/>
      <c r="W94" s="34"/>
      <c r="X94" s="34"/>
      <c r="Y94" s="35"/>
      <c r="Z94" s="33" t="s">
        <v>61</v>
      </c>
      <c r="AA94" s="34"/>
      <c r="AB94" s="34"/>
      <c r="AC94" s="34"/>
      <c r="AD94" s="35"/>
      <c r="AE94" s="33" t="s">
        <v>94</v>
      </c>
      <c r="AF94" s="34"/>
      <c r="AG94" s="34"/>
      <c r="AH94" s="34"/>
      <c r="AI94" s="35"/>
      <c r="AJ94" s="50" t="s">
        <v>171</v>
      </c>
      <c r="AK94" s="51"/>
      <c r="AL94" s="51"/>
      <c r="AM94" s="51"/>
      <c r="AN94" s="52"/>
      <c r="AO94" s="33" t="s">
        <v>62</v>
      </c>
      <c r="AP94" s="34"/>
      <c r="AQ94" s="34"/>
      <c r="AR94" s="34"/>
      <c r="AS94" s="35"/>
      <c r="AT94" s="33" t="s">
        <v>63</v>
      </c>
      <c r="AU94" s="34"/>
      <c r="AV94" s="34"/>
      <c r="AW94" s="34"/>
      <c r="AX94" s="35"/>
      <c r="AY94" s="33" t="s">
        <v>95</v>
      </c>
      <c r="AZ94" s="34"/>
      <c r="BA94" s="34"/>
      <c r="BB94" s="34"/>
      <c r="BC94" s="35"/>
      <c r="BD94" s="44" t="s">
        <v>171</v>
      </c>
      <c r="BE94" s="44"/>
      <c r="BF94" s="44"/>
      <c r="BG94" s="44"/>
      <c r="BH94" s="44"/>
      <c r="CA94" s="1" t="s">
        <v>35</v>
      </c>
    </row>
    <row r="95" spans="1:79" s="99" customFormat="1" ht="12.7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22572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22572</v>
      </c>
      <c r="AK95" s="110"/>
      <c r="AL95" s="110"/>
      <c r="AM95" s="110"/>
      <c r="AN95" s="110"/>
      <c r="AO95" s="95">
        <v>23949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23949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7"/>
      <c r="B96" s="85"/>
      <c r="C96" s="85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22572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8">
        <f>IF(ISNUMBER(U96),U96,0)+IF(ISNUMBER(Z96),Z96,0)</f>
        <v>22572</v>
      </c>
      <c r="AK96" s="88"/>
      <c r="AL96" s="88"/>
      <c r="AM96" s="88"/>
      <c r="AN96" s="88"/>
      <c r="AO96" s="103">
        <v>23949</v>
      </c>
      <c r="AP96" s="103"/>
      <c r="AQ96" s="103"/>
      <c r="AR96" s="103"/>
      <c r="AS96" s="103"/>
      <c r="AT96" s="88">
        <v>0</v>
      </c>
      <c r="AU96" s="88"/>
      <c r="AV96" s="88"/>
      <c r="AW96" s="88"/>
      <c r="AX96" s="88"/>
      <c r="AY96" s="103">
        <v>0</v>
      </c>
      <c r="AZ96" s="103"/>
      <c r="BA96" s="103"/>
      <c r="BB96" s="103"/>
      <c r="BC96" s="103"/>
      <c r="BD96" s="88">
        <f>IF(ISNUMBER(AO96),AO96,0)+IF(ISNUMBER(AT96),AT96,0)</f>
        <v>23949</v>
      </c>
      <c r="BE96" s="88"/>
      <c r="BF96" s="88"/>
      <c r="BG96" s="88"/>
      <c r="BH96" s="88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42" t="s">
        <v>152</v>
      </c>
      <c r="B99" s="42"/>
      <c r="C99" s="42"/>
      <c r="D99" s="42"/>
      <c r="E99" s="42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</row>
    <row r="100" spans="1:79" ht="14.25" customHeight="1" x14ac:dyDescent="0.2">
      <c r="A100" s="42" t="s">
        <v>215</v>
      </c>
      <c r="B100" s="42"/>
      <c r="C100" s="42"/>
      <c r="D100" s="42"/>
      <c r="E100" s="42"/>
      <c r="F100" s="42"/>
      <c r="G100" s="42"/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</row>
    <row r="101" spans="1:79" ht="23.1" customHeight="1" x14ac:dyDescent="0.2">
      <c r="A101" s="61" t="s">
        <v>6</v>
      </c>
      <c r="B101" s="62"/>
      <c r="C101" s="62"/>
      <c r="D101" s="36" t="s">
        <v>9</v>
      </c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 t="s">
        <v>8</v>
      </c>
      <c r="R101" s="36"/>
      <c r="S101" s="36"/>
      <c r="T101" s="36"/>
      <c r="U101" s="36"/>
      <c r="V101" s="36" t="s">
        <v>7</v>
      </c>
      <c r="W101" s="36"/>
      <c r="X101" s="36"/>
      <c r="Y101" s="36"/>
      <c r="Z101" s="36"/>
      <c r="AA101" s="36"/>
      <c r="AB101" s="36"/>
      <c r="AC101" s="36"/>
      <c r="AD101" s="36"/>
      <c r="AE101" s="36"/>
      <c r="AF101" s="30" t="s">
        <v>201</v>
      </c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2"/>
      <c r="AU101" s="30" t="s">
        <v>204</v>
      </c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2"/>
      <c r="BJ101" s="30" t="s">
        <v>211</v>
      </c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  <c r="BX101" s="32"/>
    </row>
    <row r="102" spans="1:79" ht="32.25" customHeight="1" x14ac:dyDescent="0.2">
      <c r="A102" s="64"/>
      <c r="B102" s="65"/>
      <c r="C102" s="65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 t="s">
        <v>4</v>
      </c>
      <c r="AG102" s="36"/>
      <c r="AH102" s="36"/>
      <c r="AI102" s="36"/>
      <c r="AJ102" s="36"/>
      <c r="AK102" s="36" t="s">
        <v>3</v>
      </c>
      <c r="AL102" s="36"/>
      <c r="AM102" s="36"/>
      <c r="AN102" s="36"/>
      <c r="AO102" s="36"/>
      <c r="AP102" s="36" t="s">
        <v>123</v>
      </c>
      <c r="AQ102" s="36"/>
      <c r="AR102" s="36"/>
      <c r="AS102" s="36"/>
      <c r="AT102" s="36"/>
      <c r="AU102" s="36" t="s">
        <v>4</v>
      </c>
      <c r="AV102" s="36"/>
      <c r="AW102" s="36"/>
      <c r="AX102" s="36"/>
      <c r="AY102" s="36"/>
      <c r="AZ102" s="36" t="s">
        <v>3</v>
      </c>
      <c r="BA102" s="36"/>
      <c r="BB102" s="36"/>
      <c r="BC102" s="36"/>
      <c r="BD102" s="36"/>
      <c r="BE102" s="36" t="s">
        <v>90</v>
      </c>
      <c r="BF102" s="36"/>
      <c r="BG102" s="36"/>
      <c r="BH102" s="36"/>
      <c r="BI102" s="36"/>
      <c r="BJ102" s="36" t="s">
        <v>4</v>
      </c>
      <c r="BK102" s="36"/>
      <c r="BL102" s="36"/>
      <c r="BM102" s="36"/>
      <c r="BN102" s="36"/>
      <c r="BO102" s="36" t="s">
        <v>3</v>
      </c>
      <c r="BP102" s="36"/>
      <c r="BQ102" s="36"/>
      <c r="BR102" s="36"/>
      <c r="BS102" s="36"/>
      <c r="BT102" s="36" t="s">
        <v>97</v>
      </c>
      <c r="BU102" s="36"/>
      <c r="BV102" s="36"/>
      <c r="BW102" s="36"/>
      <c r="BX102" s="36"/>
    </row>
    <row r="103" spans="1:79" ht="15" customHeight="1" x14ac:dyDescent="0.2">
      <c r="A103" s="30">
        <v>1</v>
      </c>
      <c r="B103" s="31"/>
      <c r="C103" s="31"/>
      <c r="D103" s="36">
        <v>2</v>
      </c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>
        <v>3</v>
      </c>
      <c r="R103" s="36"/>
      <c r="S103" s="36"/>
      <c r="T103" s="36"/>
      <c r="U103" s="36"/>
      <c r="V103" s="36">
        <v>4</v>
      </c>
      <c r="W103" s="36"/>
      <c r="X103" s="36"/>
      <c r="Y103" s="36"/>
      <c r="Z103" s="36"/>
      <c r="AA103" s="36"/>
      <c r="AB103" s="36"/>
      <c r="AC103" s="36"/>
      <c r="AD103" s="36"/>
      <c r="AE103" s="36"/>
      <c r="AF103" s="36">
        <v>5</v>
      </c>
      <c r="AG103" s="36"/>
      <c r="AH103" s="36"/>
      <c r="AI103" s="36"/>
      <c r="AJ103" s="36"/>
      <c r="AK103" s="36">
        <v>6</v>
      </c>
      <c r="AL103" s="36"/>
      <c r="AM103" s="36"/>
      <c r="AN103" s="36"/>
      <c r="AO103" s="36"/>
      <c r="AP103" s="36">
        <v>7</v>
      </c>
      <c r="AQ103" s="36"/>
      <c r="AR103" s="36"/>
      <c r="AS103" s="36"/>
      <c r="AT103" s="36"/>
      <c r="AU103" s="36">
        <v>8</v>
      </c>
      <c r="AV103" s="36"/>
      <c r="AW103" s="36"/>
      <c r="AX103" s="36"/>
      <c r="AY103" s="36"/>
      <c r="AZ103" s="36">
        <v>9</v>
      </c>
      <c r="BA103" s="36"/>
      <c r="BB103" s="36"/>
      <c r="BC103" s="36"/>
      <c r="BD103" s="36"/>
      <c r="BE103" s="36">
        <v>10</v>
      </c>
      <c r="BF103" s="36"/>
      <c r="BG103" s="36"/>
      <c r="BH103" s="36"/>
      <c r="BI103" s="36"/>
      <c r="BJ103" s="36">
        <v>11</v>
      </c>
      <c r="BK103" s="36"/>
      <c r="BL103" s="36"/>
      <c r="BM103" s="36"/>
      <c r="BN103" s="36"/>
      <c r="BO103" s="36">
        <v>12</v>
      </c>
      <c r="BP103" s="36"/>
      <c r="BQ103" s="36"/>
      <c r="BR103" s="36"/>
      <c r="BS103" s="36"/>
      <c r="BT103" s="36">
        <v>13</v>
      </c>
      <c r="BU103" s="36"/>
      <c r="BV103" s="36"/>
      <c r="BW103" s="36"/>
      <c r="BX103" s="36"/>
    </row>
    <row r="104" spans="1:79" ht="10.5" hidden="1" customHeight="1" x14ac:dyDescent="0.2">
      <c r="A104" s="33" t="s">
        <v>154</v>
      </c>
      <c r="B104" s="34"/>
      <c r="C104" s="34"/>
      <c r="D104" s="36" t="s">
        <v>57</v>
      </c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 t="s">
        <v>70</v>
      </c>
      <c r="R104" s="36"/>
      <c r="S104" s="36"/>
      <c r="T104" s="36"/>
      <c r="U104" s="36"/>
      <c r="V104" s="36" t="s">
        <v>71</v>
      </c>
      <c r="W104" s="36"/>
      <c r="X104" s="36"/>
      <c r="Y104" s="36"/>
      <c r="Z104" s="36"/>
      <c r="AA104" s="36"/>
      <c r="AB104" s="36"/>
      <c r="AC104" s="36"/>
      <c r="AD104" s="36"/>
      <c r="AE104" s="36"/>
      <c r="AF104" s="38" t="s">
        <v>111</v>
      </c>
      <c r="AG104" s="38"/>
      <c r="AH104" s="38"/>
      <c r="AI104" s="38"/>
      <c r="AJ104" s="38"/>
      <c r="AK104" s="37" t="s">
        <v>112</v>
      </c>
      <c r="AL104" s="37"/>
      <c r="AM104" s="37"/>
      <c r="AN104" s="37"/>
      <c r="AO104" s="37"/>
      <c r="AP104" s="44" t="s">
        <v>122</v>
      </c>
      <c r="AQ104" s="44"/>
      <c r="AR104" s="44"/>
      <c r="AS104" s="44"/>
      <c r="AT104" s="44"/>
      <c r="AU104" s="38" t="s">
        <v>113</v>
      </c>
      <c r="AV104" s="38"/>
      <c r="AW104" s="38"/>
      <c r="AX104" s="38"/>
      <c r="AY104" s="38"/>
      <c r="AZ104" s="37" t="s">
        <v>114</v>
      </c>
      <c r="BA104" s="37"/>
      <c r="BB104" s="37"/>
      <c r="BC104" s="37"/>
      <c r="BD104" s="37"/>
      <c r="BE104" s="44" t="s">
        <v>122</v>
      </c>
      <c r="BF104" s="44"/>
      <c r="BG104" s="44"/>
      <c r="BH104" s="44"/>
      <c r="BI104" s="44"/>
      <c r="BJ104" s="38" t="s">
        <v>105</v>
      </c>
      <c r="BK104" s="38"/>
      <c r="BL104" s="38"/>
      <c r="BM104" s="38"/>
      <c r="BN104" s="38"/>
      <c r="BO104" s="37" t="s">
        <v>106</v>
      </c>
      <c r="BP104" s="37"/>
      <c r="BQ104" s="37"/>
      <c r="BR104" s="37"/>
      <c r="BS104" s="37"/>
      <c r="BT104" s="44" t="s">
        <v>122</v>
      </c>
      <c r="BU104" s="44"/>
      <c r="BV104" s="44"/>
      <c r="BW104" s="44"/>
      <c r="BX104" s="44"/>
      <c r="CA104" t="s">
        <v>37</v>
      </c>
    </row>
    <row r="105" spans="1:79" s="6" customFormat="1" ht="15" customHeight="1" x14ac:dyDescent="0.2">
      <c r="A105" s="87">
        <v>0</v>
      </c>
      <c r="B105" s="85"/>
      <c r="C105" s="85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>
        <f>IF(ISNUMBER(AF105),AF105,0)+IF(ISNUMBER(AK105),AK105,0)</f>
        <v>0</v>
      </c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>
        <f>IF(ISNUMBER(AU105),AU105,0)+IF(ISNUMBER(AZ105),AZ105,0)</f>
        <v>0</v>
      </c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>
        <f>IF(ISNUMBER(BJ105),BJ105,0)+IF(ISNUMBER(BO105),BO105,0)</f>
        <v>0</v>
      </c>
      <c r="BU105" s="112"/>
      <c r="BV105" s="112"/>
      <c r="BW105" s="112"/>
      <c r="BX105" s="112"/>
      <c r="CA105" s="6" t="s">
        <v>38</v>
      </c>
    </row>
    <row r="106" spans="1:79" s="99" customFormat="1" ht="28.5" customHeight="1" x14ac:dyDescent="0.2">
      <c r="A106" s="89">
        <v>1</v>
      </c>
      <c r="B106" s="90"/>
      <c r="C106" s="90"/>
      <c r="D106" s="114" t="s">
        <v>177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36" t="s">
        <v>178</v>
      </c>
      <c r="R106" s="36"/>
      <c r="S106" s="36"/>
      <c r="T106" s="36"/>
      <c r="U106" s="36"/>
      <c r="V106" s="36" t="s">
        <v>179</v>
      </c>
      <c r="W106" s="36"/>
      <c r="X106" s="36"/>
      <c r="Y106" s="36"/>
      <c r="Z106" s="36"/>
      <c r="AA106" s="36"/>
      <c r="AB106" s="36"/>
      <c r="AC106" s="36"/>
      <c r="AD106" s="36"/>
      <c r="AE106" s="36"/>
      <c r="AF106" s="115">
        <v>3993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f>IF(ISNUMBER(AF106),AF106,0)+IF(ISNUMBER(AK106),AK106,0)</f>
        <v>3993</v>
      </c>
      <c r="AQ106" s="115"/>
      <c r="AR106" s="115"/>
      <c r="AS106" s="115"/>
      <c r="AT106" s="115"/>
      <c r="AU106" s="115">
        <v>5790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f>IF(ISNUMBER(AU106),AU106,0)+IF(ISNUMBER(AZ106),AZ106,0)</f>
        <v>5790</v>
      </c>
      <c r="BF106" s="115"/>
      <c r="BG106" s="115"/>
      <c r="BH106" s="115"/>
      <c r="BI106" s="115"/>
      <c r="BJ106" s="115">
        <v>20900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f>IF(ISNUMBER(BJ106),BJ106,0)+IF(ISNUMBER(BO106),BO106,0)</f>
        <v>20900</v>
      </c>
      <c r="BU106" s="115"/>
      <c r="BV106" s="115"/>
      <c r="BW106" s="115"/>
      <c r="BX106" s="115"/>
    </row>
    <row r="107" spans="1:79" s="6" customFormat="1" ht="15" customHeight="1" x14ac:dyDescent="0.2">
      <c r="A107" s="87">
        <v>0</v>
      </c>
      <c r="B107" s="85"/>
      <c r="C107" s="85"/>
      <c r="D107" s="113" t="s">
        <v>180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>
        <f>IF(ISNUMBER(AF107),AF107,0)+IF(ISNUMBER(AK107),AK107,0)</f>
        <v>0</v>
      </c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>
        <f>IF(ISNUMBER(AU107),AU107,0)+IF(ISNUMBER(AZ107),AZ107,0)</f>
        <v>0</v>
      </c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>
        <f>IF(ISNUMBER(BJ107),BJ107,0)+IF(ISNUMBER(BO107),BO107,0)</f>
        <v>0</v>
      </c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181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36" t="s">
        <v>182</v>
      </c>
      <c r="R108" s="36"/>
      <c r="S108" s="36"/>
      <c r="T108" s="36"/>
      <c r="U108" s="36"/>
      <c r="V108" s="36" t="s">
        <v>179</v>
      </c>
      <c r="W108" s="36"/>
      <c r="X108" s="36"/>
      <c r="Y108" s="36"/>
      <c r="Z108" s="36"/>
      <c r="AA108" s="36"/>
      <c r="AB108" s="36"/>
      <c r="AC108" s="36"/>
      <c r="AD108" s="36"/>
      <c r="AE108" s="36"/>
      <c r="AF108" s="115">
        <v>1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f>IF(ISNUMBER(AF108),AF108,0)+IF(ISNUMBER(AK108),AK108,0)</f>
        <v>1</v>
      </c>
      <c r="AQ108" s="115"/>
      <c r="AR108" s="115"/>
      <c r="AS108" s="115"/>
      <c r="AT108" s="115"/>
      <c r="AU108" s="115">
        <v>1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f>IF(ISNUMBER(AU108),AU108,0)+IF(ISNUMBER(AZ108),AZ108,0)</f>
        <v>1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f>IF(ISNUMBER(BJ108),BJ108,0)+IF(ISNUMBER(BO108),BO108,0)</f>
        <v>1</v>
      </c>
      <c r="BU108" s="115"/>
      <c r="BV108" s="115"/>
      <c r="BW108" s="115"/>
      <c r="BX108" s="115"/>
    </row>
    <row r="109" spans="1:79" s="6" customFormat="1" ht="15" customHeight="1" x14ac:dyDescent="0.2">
      <c r="A109" s="87">
        <v>0</v>
      </c>
      <c r="B109" s="85"/>
      <c r="C109" s="85"/>
      <c r="D109" s="113" t="s">
        <v>183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>
        <f>IF(ISNUMBER(AF109),AF109,0)+IF(ISNUMBER(AK109),AK109,0)</f>
        <v>0</v>
      </c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>
        <f>IF(ISNUMBER(AU109),AU109,0)+IF(ISNUMBER(AZ109),AZ109,0)</f>
        <v>0</v>
      </c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>
        <f>IF(ISNUMBER(BJ109),BJ109,0)+IF(ISNUMBER(BO109),BO109,0)</f>
        <v>0</v>
      </c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184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36" t="s">
        <v>185</v>
      </c>
      <c r="R110" s="36"/>
      <c r="S110" s="36"/>
      <c r="T110" s="36"/>
      <c r="U110" s="36"/>
      <c r="V110" s="114" t="s">
        <v>186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f>IF(ISNUMBER(AF110),AF110,0)+IF(ISNUMBER(AK110),AK110,0)</f>
        <v>100</v>
      </c>
      <c r="AQ110" s="115"/>
      <c r="AR110" s="115"/>
      <c r="AS110" s="115"/>
      <c r="AT110" s="115"/>
      <c r="AU110" s="115">
        <v>100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f>IF(ISNUMBER(AU110),AU110,0)+IF(ISNUMBER(AZ110),AZ110,0)</f>
        <v>100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f>IF(ISNUMBER(BJ110),BJ110,0)+IF(ISNUMBER(BO110),BO110,0)</f>
        <v>100</v>
      </c>
      <c r="BU110" s="115"/>
      <c r="BV110" s="115"/>
      <c r="BW110" s="115"/>
      <c r="BX110" s="115"/>
    </row>
    <row r="112" spans="1:79" ht="14.25" customHeight="1" x14ac:dyDescent="0.2">
      <c r="A112" s="42" t="s">
        <v>231</v>
      </c>
      <c r="B112" s="42"/>
      <c r="C112" s="42"/>
      <c r="D112" s="42"/>
      <c r="E112" s="42"/>
      <c r="F112" s="42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</row>
    <row r="113" spans="1:79" ht="23.1" customHeight="1" x14ac:dyDescent="0.2">
      <c r="A113" s="61" t="s">
        <v>6</v>
      </c>
      <c r="B113" s="62"/>
      <c r="C113" s="62"/>
      <c r="D113" s="36" t="s">
        <v>9</v>
      </c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 t="s">
        <v>8</v>
      </c>
      <c r="R113" s="36"/>
      <c r="S113" s="36"/>
      <c r="T113" s="36"/>
      <c r="U113" s="36"/>
      <c r="V113" s="36" t="s">
        <v>7</v>
      </c>
      <c r="W113" s="36"/>
      <c r="X113" s="36"/>
      <c r="Y113" s="36"/>
      <c r="Z113" s="36"/>
      <c r="AA113" s="36"/>
      <c r="AB113" s="36"/>
      <c r="AC113" s="36"/>
      <c r="AD113" s="36"/>
      <c r="AE113" s="36"/>
      <c r="AF113" s="30" t="s">
        <v>222</v>
      </c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2"/>
      <c r="AU113" s="30" t="s">
        <v>227</v>
      </c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2"/>
    </row>
    <row r="114" spans="1:79" ht="28.5" customHeight="1" x14ac:dyDescent="0.2">
      <c r="A114" s="64"/>
      <c r="B114" s="65"/>
      <c r="C114" s="65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 t="s">
        <v>4</v>
      </c>
      <c r="AG114" s="36"/>
      <c r="AH114" s="36"/>
      <c r="AI114" s="36"/>
      <c r="AJ114" s="36"/>
      <c r="AK114" s="36" t="s">
        <v>3</v>
      </c>
      <c r="AL114" s="36"/>
      <c r="AM114" s="36"/>
      <c r="AN114" s="36"/>
      <c r="AO114" s="36"/>
      <c r="AP114" s="36" t="s">
        <v>123</v>
      </c>
      <c r="AQ114" s="36"/>
      <c r="AR114" s="36"/>
      <c r="AS114" s="36"/>
      <c r="AT114" s="36"/>
      <c r="AU114" s="36" t="s">
        <v>4</v>
      </c>
      <c r="AV114" s="36"/>
      <c r="AW114" s="36"/>
      <c r="AX114" s="36"/>
      <c r="AY114" s="36"/>
      <c r="AZ114" s="36" t="s">
        <v>3</v>
      </c>
      <c r="BA114" s="36"/>
      <c r="BB114" s="36"/>
      <c r="BC114" s="36"/>
      <c r="BD114" s="36"/>
      <c r="BE114" s="36" t="s">
        <v>90</v>
      </c>
      <c r="BF114" s="36"/>
      <c r="BG114" s="36"/>
      <c r="BH114" s="36"/>
      <c r="BI114" s="36"/>
    </row>
    <row r="115" spans="1:79" ht="15" customHeight="1" x14ac:dyDescent="0.2">
      <c r="A115" s="30">
        <v>1</v>
      </c>
      <c r="B115" s="31"/>
      <c r="C115" s="31"/>
      <c r="D115" s="36">
        <v>2</v>
      </c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>
        <v>3</v>
      </c>
      <c r="R115" s="36"/>
      <c r="S115" s="36"/>
      <c r="T115" s="36"/>
      <c r="U115" s="36"/>
      <c r="V115" s="36">
        <v>4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36">
        <v>5</v>
      </c>
      <c r="AG115" s="36"/>
      <c r="AH115" s="36"/>
      <c r="AI115" s="36"/>
      <c r="AJ115" s="36"/>
      <c r="AK115" s="36">
        <v>6</v>
      </c>
      <c r="AL115" s="36"/>
      <c r="AM115" s="36"/>
      <c r="AN115" s="36"/>
      <c r="AO115" s="36"/>
      <c r="AP115" s="36">
        <v>7</v>
      </c>
      <c r="AQ115" s="36"/>
      <c r="AR115" s="36"/>
      <c r="AS115" s="36"/>
      <c r="AT115" s="36"/>
      <c r="AU115" s="36">
        <v>8</v>
      </c>
      <c r="AV115" s="36"/>
      <c r="AW115" s="36"/>
      <c r="AX115" s="36"/>
      <c r="AY115" s="36"/>
      <c r="AZ115" s="36">
        <v>9</v>
      </c>
      <c r="BA115" s="36"/>
      <c r="BB115" s="36"/>
      <c r="BC115" s="36"/>
      <c r="BD115" s="36"/>
      <c r="BE115" s="36">
        <v>10</v>
      </c>
      <c r="BF115" s="36"/>
      <c r="BG115" s="36"/>
      <c r="BH115" s="36"/>
      <c r="BI115" s="36"/>
    </row>
    <row r="116" spans="1:79" ht="15.75" hidden="1" customHeight="1" x14ac:dyDescent="0.2">
      <c r="A116" s="33" t="s">
        <v>154</v>
      </c>
      <c r="B116" s="34"/>
      <c r="C116" s="34"/>
      <c r="D116" s="36" t="s">
        <v>57</v>
      </c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 t="s">
        <v>70</v>
      </c>
      <c r="R116" s="36"/>
      <c r="S116" s="36"/>
      <c r="T116" s="36"/>
      <c r="U116" s="36"/>
      <c r="V116" s="36" t="s">
        <v>71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38" t="s">
        <v>107</v>
      </c>
      <c r="AG116" s="38"/>
      <c r="AH116" s="38"/>
      <c r="AI116" s="38"/>
      <c r="AJ116" s="38"/>
      <c r="AK116" s="37" t="s">
        <v>108</v>
      </c>
      <c r="AL116" s="37"/>
      <c r="AM116" s="37"/>
      <c r="AN116" s="37"/>
      <c r="AO116" s="37"/>
      <c r="AP116" s="44" t="s">
        <v>122</v>
      </c>
      <c r="AQ116" s="44"/>
      <c r="AR116" s="44"/>
      <c r="AS116" s="44"/>
      <c r="AT116" s="44"/>
      <c r="AU116" s="38" t="s">
        <v>109</v>
      </c>
      <c r="AV116" s="38"/>
      <c r="AW116" s="38"/>
      <c r="AX116" s="38"/>
      <c r="AY116" s="38"/>
      <c r="AZ116" s="37" t="s">
        <v>110</v>
      </c>
      <c r="BA116" s="37"/>
      <c r="BB116" s="37"/>
      <c r="BC116" s="37"/>
      <c r="BD116" s="37"/>
      <c r="BE116" s="44" t="s">
        <v>122</v>
      </c>
      <c r="BF116" s="44"/>
      <c r="BG116" s="44"/>
      <c r="BH116" s="44"/>
      <c r="BI116" s="44"/>
      <c r="CA116" t="s">
        <v>39</v>
      </c>
    </row>
    <row r="117" spans="1:79" s="6" customFormat="1" ht="14.25" x14ac:dyDescent="0.2">
      <c r="A117" s="87">
        <v>0</v>
      </c>
      <c r="B117" s="85"/>
      <c r="C117" s="85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>
        <f>IF(ISNUMBER(AF117),AF117,0)+IF(ISNUMBER(AK117),AK117,0)</f>
        <v>0</v>
      </c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>
        <f>IF(ISNUMBER(AU117),AU117,0)+IF(ISNUMBER(AZ117),AZ117,0)</f>
        <v>0</v>
      </c>
      <c r="BF117" s="112"/>
      <c r="BG117" s="112"/>
      <c r="BH117" s="112"/>
      <c r="BI117" s="112"/>
      <c r="CA117" s="6" t="s">
        <v>40</v>
      </c>
    </row>
    <row r="118" spans="1:79" s="99" customFormat="1" ht="28.5" customHeight="1" x14ac:dyDescent="0.2">
      <c r="A118" s="89">
        <v>1</v>
      </c>
      <c r="B118" s="90"/>
      <c r="C118" s="90"/>
      <c r="D118" s="114" t="s">
        <v>177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178</v>
      </c>
      <c r="R118" s="36"/>
      <c r="S118" s="36"/>
      <c r="T118" s="36"/>
      <c r="U118" s="36"/>
      <c r="V118" s="36" t="s">
        <v>179</v>
      </c>
      <c r="W118" s="36"/>
      <c r="X118" s="36"/>
      <c r="Y118" s="36"/>
      <c r="Z118" s="36"/>
      <c r="AA118" s="36"/>
      <c r="AB118" s="36"/>
      <c r="AC118" s="36"/>
      <c r="AD118" s="36"/>
      <c r="AE118" s="36"/>
      <c r="AF118" s="115">
        <v>22572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f>IF(ISNUMBER(AF118),AF118,0)+IF(ISNUMBER(AK118),AK118,0)</f>
        <v>22572</v>
      </c>
      <c r="AQ118" s="115"/>
      <c r="AR118" s="115"/>
      <c r="AS118" s="115"/>
      <c r="AT118" s="115"/>
      <c r="AU118" s="115">
        <v>23949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f>IF(ISNUMBER(AU118),AU118,0)+IF(ISNUMBER(AZ118),AZ118,0)</f>
        <v>23949</v>
      </c>
      <c r="BF118" s="115"/>
      <c r="BG118" s="115"/>
      <c r="BH118" s="115"/>
      <c r="BI118" s="115"/>
    </row>
    <row r="119" spans="1:79" s="6" customFormat="1" ht="14.25" x14ac:dyDescent="0.2">
      <c r="A119" s="87">
        <v>0</v>
      </c>
      <c r="B119" s="85"/>
      <c r="C119" s="85"/>
      <c r="D119" s="113" t="s">
        <v>180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>
        <f>IF(ISNUMBER(AF119),AF119,0)+IF(ISNUMBER(AK119),AK119,0)</f>
        <v>0</v>
      </c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>
        <f>IF(ISNUMBER(AU119),AU119,0)+IF(ISNUMBER(AZ119),AZ119,0)</f>
        <v>0</v>
      </c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181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182</v>
      </c>
      <c r="R120" s="36"/>
      <c r="S120" s="36"/>
      <c r="T120" s="36"/>
      <c r="U120" s="36"/>
      <c r="V120" s="36" t="s">
        <v>179</v>
      </c>
      <c r="W120" s="36"/>
      <c r="X120" s="36"/>
      <c r="Y120" s="36"/>
      <c r="Z120" s="36"/>
      <c r="AA120" s="36"/>
      <c r="AB120" s="36"/>
      <c r="AC120" s="36"/>
      <c r="AD120" s="36"/>
      <c r="AE120" s="36"/>
      <c r="AF120" s="115">
        <v>1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f>IF(ISNUMBER(AF120),AF120,0)+IF(ISNUMBER(AK120),AK120,0)</f>
        <v>1</v>
      </c>
      <c r="AQ120" s="115"/>
      <c r="AR120" s="115"/>
      <c r="AS120" s="115"/>
      <c r="AT120" s="115"/>
      <c r="AU120" s="115">
        <v>1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f>IF(ISNUMBER(AU120),AU120,0)+IF(ISNUMBER(AZ120),AZ120,0)</f>
        <v>1</v>
      </c>
      <c r="BF120" s="115"/>
      <c r="BG120" s="115"/>
      <c r="BH120" s="115"/>
      <c r="BI120" s="115"/>
    </row>
    <row r="121" spans="1:79" s="6" customFormat="1" ht="14.25" x14ac:dyDescent="0.2">
      <c r="A121" s="87">
        <v>0</v>
      </c>
      <c r="B121" s="85"/>
      <c r="C121" s="85"/>
      <c r="D121" s="113" t="s">
        <v>183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1"/>
      <c r="W121" s="111"/>
      <c r="X121" s="111"/>
      <c r="Y121" s="111"/>
      <c r="Z121" s="111"/>
      <c r="AA121" s="111"/>
      <c r="AB121" s="111"/>
      <c r="AC121" s="111"/>
      <c r="AD121" s="111"/>
      <c r="AE121" s="111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>
        <f>IF(ISNUMBER(AF121),AF121,0)+IF(ISNUMBER(AK121),AK121,0)</f>
        <v>0</v>
      </c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>
        <f>IF(ISNUMBER(AU121),AU121,0)+IF(ISNUMBER(AZ121),AZ121,0)</f>
        <v>0</v>
      </c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184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185</v>
      </c>
      <c r="R122" s="36"/>
      <c r="S122" s="36"/>
      <c r="T122" s="36"/>
      <c r="U122" s="36"/>
      <c r="V122" s="114" t="s">
        <v>186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100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f>IF(ISNUMBER(AF122),AF122,0)+IF(ISNUMBER(AK122),AK122,0)</f>
        <v>100</v>
      </c>
      <c r="AQ122" s="115"/>
      <c r="AR122" s="115"/>
      <c r="AS122" s="115"/>
      <c r="AT122" s="115"/>
      <c r="AU122" s="115">
        <v>100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f>IF(ISNUMBER(AU122),AU122,0)+IF(ISNUMBER(AZ122),AZ122,0)</f>
        <v>100</v>
      </c>
      <c r="BF122" s="115"/>
      <c r="BG122" s="115"/>
      <c r="BH122" s="115"/>
      <c r="BI122" s="115"/>
    </row>
    <row r="124" spans="1:79" ht="14.25" customHeight="1" x14ac:dyDescent="0.2">
      <c r="A124" s="42" t="s">
        <v>124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15" customHeight="1" x14ac:dyDescent="0.2">
      <c r="A125" s="53" t="s">
        <v>200</v>
      </c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  <c r="AH125" s="53"/>
      <c r="AI125" s="53"/>
      <c r="AJ125" s="53"/>
      <c r="AK125" s="53"/>
      <c r="AL125" s="53"/>
      <c r="AM125" s="53"/>
      <c r="AN125" s="53"/>
      <c r="AO125" s="53"/>
      <c r="AP125" s="53"/>
      <c r="AQ125" s="53"/>
      <c r="AR125" s="53"/>
      <c r="AS125" s="53"/>
      <c r="AT125" s="53"/>
      <c r="AU125" s="53"/>
      <c r="AV125" s="53"/>
      <c r="AW125" s="53"/>
      <c r="AX125" s="53"/>
      <c r="AY125" s="53"/>
      <c r="AZ125" s="53"/>
      <c r="BA125" s="53"/>
      <c r="BB125" s="53"/>
      <c r="BC125" s="53"/>
      <c r="BD125" s="53"/>
      <c r="BE125" s="53"/>
      <c r="BF125" s="53"/>
      <c r="BG125" s="53"/>
      <c r="BH125" s="53"/>
      <c r="BI125" s="53"/>
      <c r="BJ125" s="53"/>
      <c r="BK125" s="53"/>
      <c r="BL125" s="53"/>
      <c r="BM125" s="53"/>
      <c r="BN125" s="53"/>
      <c r="BO125" s="53"/>
      <c r="BP125" s="53"/>
      <c r="BQ125" s="53"/>
      <c r="BR125" s="53"/>
    </row>
    <row r="126" spans="1:79" ht="12.95" customHeight="1" x14ac:dyDescent="0.2">
      <c r="A126" s="61" t="s">
        <v>19</v>
      </c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3"/>
      <c r="U126" s="36" t="s">
        <v>201</v>
      </c>
      <c r="V126" s="36"/>
      <c r="W126" s="36"/>
      <c r="X126" s="36"/>
      <c r="Y126" s="36"/>
      <c r="Z126" s="36"/>
      <c r="AA126" s="36"/>
      <c r="AB126" s="36"/>
      <c r="AC126" s="36"/>
      <c r="AD126" s="36"/>
      <c r="AE126" s="36" t="s">
        <v>204</v>
      </c>
      <c r="AF126" s="36"/>
      <c r="AG126" s="36"/>
      <c r="AH126" s="36"/>
      <c r="AI126" s="36"/>
      <c r="AJ126" s="36"/>
      <c r="AK126" s="36"/>
      <c r="AL126" s="36"/>
      <c r="AM126" s="36"/>
      <c r="AN126" s="36"/>
      <c r="AO126" s="36" t="s">
        <v>211</v>
      </c>
      <c r="AP126" s="36"/>
      <c r="AQ126" s="36"/>
      <c r="AR126" s="36"/>
      <c r="AS126" s="36"/>
      <c r="AT126" s="36"/>
      <c r="AU126" s="36"/>
      <c r="AV126" s="36"/>
      <c r="AW126" s="36"/>
      <c r="AX126" s="36"/>
      <c r="AY126" s="36" t="s">
        <v>222</v>
      </c>
      <c r="AZ126" s="36"/>
      <c r="BA126" s="36"/>
      <c r="BB126" s="36"/>
      <c r="BC126" s="36"/>
      <c r="BD126" s="36"/>
      <c r="BE126" s="36"/>
      <c r="BF126" s="36"/>
      <c r="BG126" s="36"/>
      <c r="BH126" s="36"/>
      <c r="BI126" s="36" t="s">
        <v>227</v>
      </c>
      <c r="BJ126" s="36"/>
      <c r="BK126" s="36"/>
      <c r="BL126" s="36"/>
      <c r="BM126" s="36"/>
      <c r="BN126" s="36"/>
      <c r="BO126" s="36"/>
      <c r="BP126" s="36"/>
      <c r="BQ126" s="36"/>
      <c r="BR126" s="36"/>
    </row>
    <row r="127" spans="1:79" ht="30" customHeight="1" x14ac:dyDescent="0.2">
      <c r="A127" s="64"/>
      <c r="B127" s="65"/>
      <c r="C127" s="65"/>
      <c r="D127" s="65"/>
      <c r="E127" s="65"/>
      <c r="F127" s="65"/>
      <c r="G127" s="65"/>
      <c r="H127" s="65"/>
      <c r="I127" s="65"/>
      <c r="J127" s="65"/>
      <c r="K127" s="65"/>
      <c r="L127" s="65"/>
      <c r="M127" s="65"/>
      <c r="N127" s="65"/>
      <c r="O127" s="65"/>
      <c r="P127" s="65"/>
      <c r="Q127" s="65"/>
      <c r="R127" s="65"/>
      <c r="S127" s="65"/>
      <c r="T127" s="66"/>
      <c r="U127" s="36" t="s">
        <v>4</v>
      </c>
      <c r="V127" s="36"/>
      <c r="W127" s="36"/>
      <c r="X127" s="36"/>
      <c r="Y127" s="36"/>
      <c r="Z127" s="36" t="s">
        <v>3</v>
      </c>
      <c r="AA127" s="36"/>
      <c r="AB127" s="36"/>
      <c r="AC127" s="36"/>
      <c r="AD127" s="36"/>
      <c r="AE127" s="36" t="s">
        <v>4</v>
      </c>
      <c r="AF127" s="36"/>
      <c r="AG127" s="36"/>
      <c r="AH127" s="36"/>
      <c r="AI127" s="36"/>
      <c r="AJ127" s="36" t="s">
        <v>3</v>
      </c>
      <c r="AK127" s="36"/>
      <c r="AL127" s="36"/>
      <c r="AM127" s="36"/>
      <c r="AN127" s="36"/>
      <c r="AO127" s="36" t="s">
        <v>4</v>
      </c>
      <c r="AP127" s="36"/>
      <c r="AQ127" s="36"/>
      <c r="AR127" s="36"/>
      <c r="AS127" s="36"/>
      <c r="AT127" s="36" t="s">
        <v>3</v>
      </c>
      <c r="AU127" s="36"/>
      <c r="AV127" s="36"/>
      <c r="AW127" s="36"/>
      <c r="AX127" s="36"/>
      <c r="AY127" s="36" t="s">
        <v>4</v>
      </c>
      <c r="AZ127" s="36"/>
      <c r="BA127" s="36"/>
      <c r="BB127" s="36"/>
      <c r="BC127" s="36"/>
      <c r="BD127" s="36" t="s">
        <v>3</v>
      </c>
      <c r="BE127" s="36"/>
      <c r="BF127" s="36"/>
      <c r="BG127" s="36"/>
      <c r="BH127" s="36"/>
      <c r="BI127" s="36" t="s">
        <v>4</v>
      </c>
      <c r="BJ127" s="36"/>
      <c r="BK127" s="36"/>
      <c r="BL127" s="36"/>
      <c r="BM127" s="36"/>
      <c r="BN127" s="36" t="s">
        <v>3</v>
      </c>
      <c r="BO127" s="36"/>
      <c r="BP127" s="36"/>
      <c r="BQ127" s="36"/>
      <c r="BR127" s="36"/>
    </row>
    <row r="128" spans="1:79" ht="15" customHeight="1" x14ac:dyDescent="0.2">
      <c r="A128" s="30">
        <v>1</v>
      </c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2"/>
      <c r="U128" s="36">
        <v>2</v>
      </c>
      <c r="V128" s="36"/>
      <c r="W128" s="36"/>
      <c r="X128" s="36"/>
      <c r="Y128" s="36"/>
      <c r="Z128" s="36">
        <v>3</v>
      </c>
      <c r="AA128" s="36"/>
      <c r="AB128" s="36"/>
      <c r="AC128" s="36"/>
      <c r="AD128" s="36"/>
      <c r="AE128" s="36">
        <v>4</v>
      </c>
      <c r="AF128" s="36"/>
      <c r="AG128" s="36"/>
      <c r="AH128" s="36"/>
      <c r="AI128" s="36"/>
      <c r="AJ128" s="36">
        <v>5</v>
      </c>
      <c r="AK128" s="36"/>
      <c r="AL128" s="36"/>
      <c r="AM128" s="36"/>
      <c r="AN128" s="36"/>
      <c r="AO128" s="36">
        <v>6</v>
      </c>
      <c r="AP128" s="36"/>
      <c r="AQ128" s="36"/>
      <c r="AR128" s="36"/>
      <c r="AS128" s="36"/>
      <c r="AT128" s="36">
        <v>7</v>
      </c>
      <c r="AU128" s="36"/>
      <c r="AV128" s="36"/>
      <c r="AW128" s="36"/>
      <c r="AX128" s="36"/>
      <c r="AY128" s="36">
        <v>8</v>
      </c>
      <c r="AZ128" s="36"/>
      <c r="BA128" s="36"/>
      <c r="BB128" s="36"/>
      <c r="BC128" s="36"/>
      <c r="BD128" s="36">
        <v>9</v>
      </c>
      <c r="BE128" s="36"/>
      <c r="BF128" s="36"/>
      <c r="BG128" s="36"/>
      <c r="BH128" s="36"/>
      <c r="BI128" s="36">
        <v>10</v>
      </c>
      <c r="BJ128" s="36"/>
      <c r="BK128" s="36"/>
      <c r="BL128" s="36"/>
      <c r="BM128" s="36"/>
      <c r="BN128" s="36">
        <v>11</v>
      </c>
      <c r="BO128" s="36"/>
      <c r="BP128" s="36"/>
      <c r="BQ128" s="36"/>
      <c r="BR128" s="36"/>
    </row>
    <row r="129" spans="1:79" s="1" customFormat="1" ht="15.75" hidden="1" customHeight="1" x14ac:dyDescent="0.2">
      <c r="A129" s="33" t="s">
        <v>57</v>
      </c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5"/>
      <c r="U129" s="38" t="s">
        <v>65</v>
      </c>
      <c r="V129" s="38"/>
      <c r="W129" s="38"/>
      <c r="X129" s="38"/>
      <c r="Y129" s="38"/>
      <c r="Z129" s="37" t="s">
        <v>66</v>
      </c>
      <c r="AA129" s="37"/>
      <c r="AB129" s="37"/>
      <c r="AC129" s="37"/>
      <c r="AD129" s="37"/>
      <c r="AE129" s="38" t="s">
        <v>67</v>
      </c>
      <c r="AF129" s="38"/>
      <c r="AG129" s="38"/>
      <c r="AH129" s="38"/>
      <c r="AI129" s="38"/>
      <c r="AJ129" s="37" t="s">
        <v>68</v>
      </c>
      <c r="AK129" s="37"/>
      <c r="AL129" s="37"/>
      <c r="AM129" s="37"/>
      <c r="AN129" s="37"/>
      <c r="AO129" s="38" t="s">
        <v>58</v>
      </c>
      <c r="AP129" s="38"/>
      <c r="AQ129" s="38"/>
      <c r="AR129" s="38"/>
      <c r="AS129" s="38"/>
      <c r="AT129" s="37" t="s">
        <v>59</v>
      </c>
      <c r="AU129" s="37"/>
      <c r="AV129" s="37"/>
      <c r="AW129" s="37"/>
      <c r="AX129" s="37"/>
      <c r="AY129" s="38" t="s">
        <v>60</v>
      </c>
      <c r="AZ129" s="38"/>
      <c r="BA129" s="38"/>
      <c r="BB129" s="38"/>
      <c r="BC129" s="38"/>
      <c r="BD129" s="37" t="s">
        <v>61</v>
      </c>
      <c r="BE129" s="37"/>
      <c r="BF129" s="37"/>
      <c r="BG129" s="37"/>
      <c r="BH129" s="37"/>
      <c r="BI129" s="38" t="s">
        <v>62</v>
      </c>
      <c r="BJ129" s="38"/>
      <c r="BK129" s="38"/>
      <c r="BL129" s="38"/>
      <c r="BM129" s="38"/>
      <c r="BN129" s="37" t="s">
        <v>63</v>
      </c>
      <c r="BO129" s="37"/>
      <c r="BP129" s="37"/>
      <c r="BQ129" s="37"/>
      <c r="BR129" s="37"/>
      <c r="CA129" t="s">
        <v>41</v>
      </c>
    </row>
    <row r="130" spans="1:79" s="6" customFormat="1" ht="12.75" customHeight="1" x14ac:dyDescent="0.2">
      <c r="A130" s="87" t="s">
        <v>147</v>
      </c>
      <c r="B130" s="85"/>
      <c r="C130" s="85"/>
      <c r="D130" s="85"/>
      <c r="E130" s="85"/>
      <c r="F130" s="85"/>
      <c r="G130" s="85"/>
      <c r="H130" s="85"/>
      <c r="I130" s="85"/>
      <c r="J130" s="85"/>
      <c r="K130" s="85"/>
      <c r="L130" s="85"/>
      <c r="M130" s="85"/>
      <c r="N130" s="85"/>
      <c r="O130" s="85"/>
      <c r="P130" s="85"/>
      <c r="Q130" s="85"/>
      <c r="R130" s="85"/>
      <c r="S130" s="85"/>
      <c r="T130" s="86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187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42" t="s">
        <v>125</v>
      </c>
      <c r="B134" s="42"/>
      <c r="C134" s="42"/>
      <c r="D134" s="42"/>
      <c r="E134" s="4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2"/>
      <c r="S134" s="42"/>
      <c r="T134" s="42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F134" s="42"/>
      <c r="AG134" s="42"/>
      <c r="AH134" s="42"/>
      <c r="AI134" s="42"/>
      <c r="AJ134" s="42"/>
      <c r="AK134" s="42"/>
      <c r="AL134" s="42"/>
      <c r="AM134" s="4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</row>
    <row r="135" spans="1:79" ht="15" customHeight="1" x14ac:dyDescent="0.2">
      <c r="A135" s="61" t="s">
        <v>6</v>
      </c>
      <c r="B135" s="62"/>
      <c r="C135" s="62"/>
      <c r="D135" s="61" t="s">
        <v>10</v>
      </c>
      <c r="E135" s="62"/>
      <c r="F135" s="62"/>
      <c r="G135" s="62"/>
      <c r="H135" s="62"/>
      <c r="I135" s="62"/>
      <c r="J135" s="62"/>
      <c r="K135" s="62"/>
      <c r="L135" s="62"/>
      <c r="M135" s="62"/>
      <c r="N135" s="62"/>
      <c r="O135" s="62"/>
      <c r="P135" s="62"/>
      <c r="Q135" s="62"/>
      <c r="R135" s="62"/>
      <c r="S135" s="62"/>
      <c r="T135" s="62"/>
      <c r="U135" s="62"/>
      <c r="V135" s="63"/>
      <c r="W135" s="36" t="s">
        <v>201</v>
      </c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 t="s">
        <v>205</v>
      </c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 t="s">
        <v>216</v>
      </c>
      <c r="AV135" s="36"/>
      <c r="AW135" s="36"/>
      <c r="AX135" s="36"/>
      <c r="AY135" s="36"/>
      <c r="AZ135" s="36"/>
      <c r="BA135" s="36" t="s">
        <v>223</v>
      </c>
      <c r="BB135" s="36"/>
      <c r="BC135" s="36"/>
      <c r="BD135" s="36"/>
      <c r="BE135" s="36"/>
      <c r="BF135" s="36"/>
      <c r="BG135" s="36" t="s">
        <v>232</v>
      </c>
      <c r="BH135" s="36"/>
      <c r="BI135" s="36"/>
      <c r="BJ135" s="36"/>
      <c r="BK135" s="36"/>
      <c r="BL135" s="36"/>
    </row>
    <row r="136" spans="1:79" ht="15" customHeight="1" x14ac:dyDescent="0.2">
      <c r="A136" s="77"/>
      <c r="B136" s="78"/>
      <c r="C136" s="78"/>
      <c r="D136" s="77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9"/>
      <c r="W136" s="36" t="s">
        <v>4</v>
      </c>
      <c r="X136" s="36"/>
      <c r="Y136" s="36"/>
      <c r="Z136" s="36"/>
      <c r="AA136" s="36"/>
      <c r="AB136" s="36"/>
      <c r="AC136" s="36" t="s">
        <v>3</v>
      </c>
      <c r="AD136" s="36"/>
      <c r="AE136" s="36"/>
      <c r="AF136" s="36"/>
      <c r="AG136" s="36"/>
      <c r="AH136" s="36"/>
      <c r="AI136" s="36" t="s">
        <v>4</v>
      </c>
      <c r="AJ136" s="36"/>
      <c r="AK136" s="36"/>
      <c r="AL136" s="36"/>
      <c r="AM136" s="36"/>
      <c r="AN136" s="36"/>
      <c r="AO136" s="36" t="s">
        <v>3</v>
      </c>
      <c r="AP136" s="36"/>
      <c r="AQ136" s="36"/>
      <c r="AR136" s="36"/>
      <c r="AS136" s="36"/>
      <c r="AT136" s="36"/>
      <c r="AU136" s="49" t="s">
        <v>4</v>
      </c>
      <c r="AV136" s="49"/>
      <c r="AW136" s="49"/>
      <c r="AX136" s="49" t="s">
        <v>3</v>
      </c>
      <c r="AY136" s="49"/>
      <c r="AZ136" s="49"/>
      <c r="BA136" s="49" t="s">
        <v>4</v>
      </c>
      <c r="BB136" s="49"/>
      <c r="BC136" s="49"/>
      <c r="BD136" s="49" t="s">
        <v>3</v>
      </c>
      <c r="BE136" s="49"/>
      <c r="BF136" s="49"/>
      <c r="BG136" s="49" t="s">
        <v>4</v>
      </c>
      <c r="BH136" s="49"/>
      <c r="BI136" s="49"/>
      <c r="BJ136" s="49" t="s">
        <v>3</v>
      </c>
      <c r="BK136" s="49"/>
      <c r="BL136" s="49"/>
    </row>
    <row r="137" spans="1:79" ht="57" customHeight="1" x14ac:dyDescent="0.2">
      <c r="A137" s="64"/>
      <c r="B137" s="65"/>
      <c r="C137" s="65"/>
      <c r="D137" s="64"/>
      <c r="E137" s="65"/>
      <c r="F137" s="65"/>
      <c r="G137" s="65"/>
      <c r="H137" s="65"/>
      <c r="I137" s="65"/>
      <c r="J137" s="65"/>
      <c r="K137" s="65"/>
      <c r="L137" s="65"/>
      <c r="M137" s="65"/>
      <c r="N137" s="65"/>
      <c r="O137" s="65"/>
      <c r="P137" s="65"/>
      <c r="Q137" s="65"/>
      <c r="R137" s="65"/>
      <c r="S137" s="65"/>
      <c r="T137" s="65"/>
      <c r="U137" s="65"/>
      <c r="V137" s="66"/>
      <c r="W137" s="36" t="s">
        <v>12</v>
      </c>
      <c r="X137" s="36"/>
      <c r="Y137" s="36"/>
      <c r="Z137" s="36" t="s">
        <v>11</v>
      </c>
      <c r="AA137" s="36"/>
      <c r="AB137" s="36"/>
      <c r="AC137" s="36" t="s">
        <v>12</v>
      </c>
      <c r="AD137" s="36"/>
      <c r="AE137" s="36"/>
      <c r="AF137" s="36" t="s">
        <v>11</v>
      </c>
      <c r="AG137" s="36"/>
      <c r="AH137" s="36"/>
      <c r="AI137" s="36" t="s">
        <v>12</v>
      </c>
      <c r="AJ137" s="36"/>
      <c r="AK137" s="36"/>
      <c r="AL137" s="36" t="s">
        <v>11</v>
      </c>
      <c r="AM137" s="36"/>
      <c r="AN137" s="36"/>
      <c r="AO137" s="36" t="s">
        <v>12</v>
      </c>
      <c r="AP137" s="36"/>
      <c r="AQ137" s="36"/>
      <c r="AR137" s="36" t="s">
        <v>11</v>
      </c>
      <c r="AS137" s="36"/>
      <c r="AT137" s="36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</row>
    <row r="138" spans="1:79" ht="15" customHeight="1" x14ac:dyDescent="0.2">
      <c r="A138" s="30">
        <v>1</v>
      </c>
      <c r="B138" s="31"/>
      <c r="C138" s="31"/>
      <c r="D138" s="30">
        <v>2</v>
      </c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2"/>
      <c r="W138" s="36">
        <v>3</v>
      </c>
      <c r="X138" s="36"/>
      <c r="Y138" s="36"/>
      <c r="Z138" s="36">
        <v>4</v>
      </c>
      <c r="AA138" s="36"/>
      <c r="AB138" s="36"/>
      <c r="AC138" s="36">
        <v>5</v>
      </c>
      <c r="AD138" s="36"/>
      <c r="AE138" s="36"/>
      <c r="AF138" s="36">
        <v>6</v>
      </c>
      <c r="AG138" s="36"/>
      <c r="AH138" s="36"/>
      <c r="AI138" s="36">
        <v>7</v>
      </c>
      <c r="AJ138" s="36"/>
      <c r="AK138" s="36"/>
      <c r="AL138" s="36">
        <v>8</v>
      </c>
      <c r="AM138" s="36"/>
      <c r="AN138" s="36"/>
      <c r="AO138" s="36">
        <v>9</v>
      </c>
      <c r="AP138" s="36"/>
      <c r="AQ138" s="36"/>
      <c r="AR138" s="36">
        <v>10</v>
      </c>
      <c r="AS138" s="36"/>
      <c r="AT138" s="36"/>
      <c r="AU138" s="36">
        <v>11</v>
      </c>
      <c r="AV138" s="36"/>
      <c r="AW138" s="36"/>
      <c r="AX138" s="36">
        <v>12</v>
      </c>
      <c r="AY138" s="36"/>
      <c r="AZ138" s="36"/>
      <c r="BA138" s="36">
        <v>13</v>
      </c>
      <c r="BB138" s="36"/>
      <c r="BC138" s="36"/>
      <c r="BD138" s="36">
        <v>14</v>
      </c>
      <c r="BE138" s="36"/>
      <c r="BF138" s="36"/>
      <c r="BG138" s="36">
        <v>15</v>
      </c>
      <c r="BH138" s="36"/>
      <c r="BI138" s="36"/>
      <c r="BJ138" s="36">
        <v>16</v>
      </c>
      <c r="BK138" s="36"/>
      <c r="BL138" s="36"/>
    </row>
    <row r="139" spans="1:79" s="1" customFormat="1" ht="12.75" hidden="1" customHeight="1" x14ac:dyDescent="0.2">
      <c r="A139" s="33" t="s">
        <v>69</v>
      </c>
      <c r="B139" s="34"/>
      <c r="C139" s="34"/>
      <c r="D139" s="33" t="s">
        <v>57</v>
      </c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5"/>
      <c r="W139" s="38" t="s">
        <v>72</v>
      </c>
      <c r="X139" s="38"/>
      <c r="Y139" s="38"/>
      <c r="Z139" s="38" t="s">
        <v>73</v>
      </c>
      <c r="AA139" s="38"/>
      <c r="AB139" s="38"/>
      <c r="AC139" s="37" t="s">
        <v>74</v>
      </c>
      <c r="AD139" s="37"/>
      <c r="AE139" s="37"/>
      <c r="AF139" s="37" t="s">
        <v>75</v>
      </c>
      <c r="AG139" s="37"/>
      <c r="AH139" s="37"/>
      <c r="AI139" s="38" t="s">
        <v>76</v>
      </c>
      <c r="AJ139" s="38"/>
      <c r="AK139" s="38"/>
      <c r="AL139" s="38" t="s">
        <v>77</v>
      </c>
      <c r="AM139" s="38"/>
      <c r="AN139" s="38"/>
      <c r="AO139" s="37" t="s">
        <v>104</v>
      </c>
      <c r="AP139" s="37"/>
      <c r="AQ139" s="37"/>
      <c r="AR139" s="37" t="s">
        <v>78</v>
      </c>
      <c r="AS139" s="37"/>
      <c r="AT139" s="37"/>
      <c r="AU139" s="38" t="s">
        <v>105</v>
      </c>
      <c r="AV139" s="38"/>
      <c r="AW139" s="38"/>
      <c r="AX139" s="37" t="s">
        <v>106</v>
      </c>
      <c r="AY139" s="37"/>
      <c r="AZ139" s="37"/>
      <c r="BA139" s="38" t="s">
        <v>107</v>
      </c>
      <c r="BB139" s="38"/>
      <c r="BC139" s="38"/>
      <c r="BD139" s="37" t="s">
        <v>108</v>
      </c>
      <c r="BE139" s="37"/>
      <c r="BF139" s="37"/>
      <c r="BG139" s="38" t="s">
        <v>109</v>
      </c>
      <c r="BH139" s="38"/>
      <c r="BI139" s="38"/>
      <c r="BJ139" s="37" t="s">
        <v>110</v>
      </c>
      <c r="BK139" s="37"/>
      <c r="BL139" s="37"/>
      <c r="CA139" s="1" t="s">
        <v>103</v>
      </c>
    </row>
    <row r="140" spans="1:79" s="6" customFormat="1" ht="12.75" customHeight="1" x14ac:dyDescent="0.2">
      <c r="A140" s="87">
        <v>1</v>
      </c>
      <c r="B140" s="85"/>
      <c r="C140" s="85"/>
      <c r="D140" s="100" t="s">
        <v>188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189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42" t="s">
        <v>153</v>
      </c>
      <c r="B144" s="42"/>
      <c r="C144" s="42"/>
      <c r="D144" s="42"/>
      <c r="E144" s="42"/>
      <c r="F144" s="42"/>
      <c r="G144" s="42"/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  <c r="T144" s="42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F144" s="42"/>
      <c r="AG144" s="42"/>
      <c r="AH144" s="42"/>
      <c r="AI144" s="42"/>
      <c r="AJ144" s="42"/>
      <c r="AK144" s="42"/>
      <c r="AL144" s="42"/>
      <c r="AM144" s="42"/>
      <c r="AN144" s="42"/>
      <c r="AO144" s="42"/>
      <c r="AP144" s="42"/>
      <c r="AQ144" s="42"/>
      <c r="AR144" s="42"/>
      <c r="AS144" s="42"/>
      <c r="AT144" s="42"/>
      <c r="AU144" s="42"/>
      <c r="AV144" s="42"/>
      <c r="AW144" s="42"/>
      <c r="AX144" s="42"/>
      <c r="AY144" s="42"/>
      <c r="AZ144" s="42"/>
      <c r="BA144" s="42"/>
      <c r="BB144" s="42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</row>
    <row r="145" spans="1:79" ht="14.25" customHeight="1" x14ac:dyDescent="0.2">
      <c r="A145" s="42" t="s">
        <v>217</v>
      </c>
      <c r="B145" s="42"/>
      <c r="C145" s="42"/>
      <c r="D145" s="42"/>
      <c r="E145" s="42"/>
      <c r="F145" s="42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42"/>
      <c r="AK145" s="42"/>
      <c r="AL145" s="42"/>
      <c r="AM145" s="42"/>
      <c r="AN145" s="42"/>
      <c r="AO145" s="42"/>
      <c r="AP145" s="42"/>
      <c r="AQ145" s="42"/>
      <c r="AR145" s="42"/>
      <c r="AS145" s="42"/>
      <c r="AT145" s="42"/>
      <c r="AU145" s="42"/>
      <c r="AV145" s="42"/>
      <c r="AW145" s="42"/>
      <c r="AX145" s="42"/>
      <c r="AY145" s="42"/>
      <c r="AZ145" s="42"/>
      <c r="BA145" s="42"/>
      <c r="BB145" s="42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</row>
    <row r="146" spans="1:79" ht="15" customHeight="1" x14ac:dyDescent="0.2">
      <c r="A146" s="40" t="s">
        <v>200</v>
      </c>
      <c r="B146" s="40"/>
      <c r="C146" s="40"/>
      <c r="D146" s="40"/>
      <c r="E146" s="40"/>
      <c r="F146" s="40"/>
      <c r="G146" s="40"/>
      <c r="H146" s="40"/>
      <c r="I146" s="40"/>
      <c r="J146" s="40"/>
      <c r="K146" s="40"/>
      <c r="L146" s="40"/>
      <c r="M146" s="40"/>
      <c r="N146" s="40"/>
      <c r="O146" s="40"/>
      <c r="P146" s="40"/>
      <c r="Q146" s="40"/>
      <c r="R146" s="40"/>
      <c r="S146" s="40"/>
      <c r="T146" s="40"/>
      <c r="U146" s="40"/>
      <c r="V146" s="40"/>
      <c r="W146" s="40"/>
      <c r="X146" s="40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40"/>
      <c r="AM146" s="40"/>
      <c r="AN146" s="40"/>
      <c r="AO146" s="40"/>
      <c r="AP146" s="40"/>
      <c r="AQ146" s="40"/>
      <c r="AR146" s="40"/>
      <c r="AS146" s="40"/>
      <c r="AT146" s="40"/>
      <c r="AU146" s="40"/>
      <c r="AV146" s="40"/>
      <c r="AW146" s="40"/>
      <c r="AX146" s="40"/>
      <c r="AY146" s="40"/>
      <c r="AZ146" s="40"/>
      <c r="BA146" s="40"/>
      <c r="BB146" s="40"/>
      <c r="BC146" s="40"/>
      <c r="BD146" s="40"/>
      <c r="BE146" s="40"/>
      <c r="BF146" s="40"/>
      <c r="BG146" s="40"/>
      <c r="BH146" s="40"/>
      <c r="BI146" s="40"/>
      <c r="BJ146" s="40"/>
      <c r="BK146" s="40"/>
      <c r="BL146" s="40"/>
      <c r="BM146" s="40"/>
      <c r="BN146" s="40"/>
      <c r="BO146" s="40"/>
      <c r="BP146" s="40"/>
      <c r="BQ146" s="40"/>
      <c r="BR146" s="40"/>
      <c r="BS146" s="40"/>
    </row>
    <row r="147" spans="1:79" ht="15" customHeight="1" x14ac:dyDescent="0.2">
      <c r="A147" s="36" t="s">
        <v>6</v>
      </c>
      <c r="B147" s="36"/>
      <c r="C147" s="36"/>
      <c r="D147" s="36"/>
      <c r="E147" s="36"/>
      <c r="F147" s="36"/>
      <c r="G147" s="36" t="s">
        <v>126</v>
      </c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 t="s">
        <v>13</v>
      </c>
      <c r="U147" s="36"/>
      <c r="V147" s="36"/>
      <c r="W147" s="36"/>
      <c r="X147" s="36"/>
      <c r="Y147" s="36"/>
      <c r="Z147" s="36"/>
      <c r="AA147" s="30" t="s">
        <v>201</v>
      </c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6"/>
      <c r="AP147" s="30" t="s">
        <v>204</v>
      </c>
      <c r="AQ147" s="31"/>
      <c r="AR147" s="31"/>
      <c r="AS147" s="31"/>
      <c r="AT147" s="31"/>
      <c r="AU147" s="31"/>
      <c r="AV147" s="31"/>
      <c r="AW147" s="31"/>
      <c r="AX147" s="31"/>
      <c r="AY147" s="31"/>
      <c r="AZ147" s="31"/>
      <c r="BA147" s="31"/>
      <c r="BB147" s="31"/>
      <c r="BC147" s="31"/>
      <c r="BD147" s="32"/>
      <c r="BE147" s="30" t="s">
        <v>211</v>
      </c>
      <c r="BF147" s="31"/>
      <c r="BG147" s="31"/>
      <c r="BH147" s="31"/>
      <c r="BI147" s="31"/>
      <c r="BJ147" s="31"/>
      <c r="BK147" s="31"/>
      <c r="BL147" s="31"/>
      <c r="BM147" s="31"/>
      <c r="BN147" s="31"/>
      <c r="BO147" s="31"/>
      <c r="BP147" s="31"/>
      <c r="BQ147" s="31"/>
      <c r="BR147" s="31"/>
      <c r="BS147" s="32"/>
    </row>
    <row r="148" spans="1:79" ht="32.1" customHeight="1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 t="s">
        <v>4</v>
      </c>
      <c r="AB148" s="36"/>
      <c r="AC148" s="36"/>
      <c r="AD148" s="36"/>
      <c r="AE148" s="36"/>
      <c r="AF148" s="36" t="s">
        <v>3</v>
      </c>
      <c r="AG148" s="36"/>
      <c r="AH148" s="36"/>
      <c r="AI148" s="36"/>
      <c r="AJ148" s="36"/>
      <c r="AK148" s="36" t="s">
        <v>89</v>
      </c>
      <c r="AL148" s="36"/>
      <c r="AM148" s="36"/>
      <c r="AN148" s="36"/>
      <c r="AO148" s="36"/>
      <c r="AP148" s="36" t="s">
        <v>4</v>
      </c>
      <c r="AQ148" s="36"/>
      <c r="AR148" s="36"/>
      <c r="AS148" s="36"/>
      <c r="AT148" s="36"/>
      <c r="AU148" s="36" t="s">
        <v>3</v>
      </c>
      <c r="AV148" s="36"/>
      <c r="AW148" s="36"/>
      <c r="AX148" s="36"/>
      <c r="AY148" s="36"/>
      <c r="AZ148" s="36" t="s">
        <v>96</v>
      </c>
      <c r="BA148" s="36"/>
      <c r="BB148" s="36"/>
      <c r="BC148" s="36"/>
      <c r="BD148" s="36"/>
      <c r="BE148" s="36" t="s">
        <v>4</v>
      </c>
      <c r="BF148" s="36"/>
      <c r="BG148" s="36"/>
      <c r="BH148" s="36"/>
      <c r="BI148" s="36"/>
      <c r="BJ148" s="36" t="s">
        <v>3</v>
      </c>
      <c r="BK148" s="36"/>
      <c r="BL148" s="36"/>
      <c r="BM148" s="36"/>
      <c r="BN148" s="36"/>
      <c r="BO148" s="36" t="s">
        <v>127</v>
      </c>
      <c r="BP148" s="36"/>
      <c r="BQ148" s="36"/>
      <c r="BR148" s="36"/>
      <c r="BS148" s="36"/>
    </row>
    <row r="149" spans="1:79" ht="15" customHeight="1" x14ac:dyDescent="0.2">
      <c r="A149" s="36">
        <v>1</v>
      </c>
      <c r="B149" s="36"/>
      <c r="C149" s="36"/>
      <c r="D149" s="36"/>
      <c r="E149" s="36"/>
      <c r="F149" s="36"/>
      <c r="G149" s="36">
        <v>2</v>
      </c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>
        <v>3</v>
      </c>
      <c r="U149" s="36"/>
      <c r="V149" s="36"/>
      <c r="W149" s="36"/>
      <c r="X149" s="36"/>
      <c r="Y149" s="36"/>
      <c r="Z149" s="36"/>
      <c r="AA149" s="36">
        <v>4</v>
      </c>
      <c r="AB149" s="36"/>
      <c r="AC149" s="36"/>
      <c r="AD149" s="36"/>
      <c r="AE149" s="36"/>
      <c r="AF149" s="36">
        <v>5</v>
      </c>
      <c r="AG149" s="36"/>
      <c r="AH149" s="36"/>
      <c r="AI149" s="36"/>
      <c r="AJ149" s="36"/>
      <c r="AK149" s="36">
        <v>6</v>
      </c>
      <c r="AL149" s="36"/>
      <c r="AM149" s="36"/>
      <c r="AN149" s="36"/>
      <c r="AO149" s="36"/>
      <c r="AP149" s="36">
        <v>7</v>
      </c>
      <c r="AQ149" s="36"/>
      <c r="AR149" s="36"/>
      <c r="AS149" s="36"/>
      <c r="AT149" s="36"/>
      <c r="AU149" s="36">
        <v>8</v>
      </c>
      <c r="AV149" s="36"/>
      <c r="AW149" s="36"/>
      <c r="AX149" s="36"/>
      <c r="AY149" s="36"/>
      <c r="AZ149" s="36">
        <v>9</v>
      </c>
      <c r="BA149" s="36"/>
      <c r="BB149" s="36"/>
      <c r="BC149" s="36"/>
      <c r="BD149" s="36"/>
      <c r="BE149" s="36">
        <v>10</v>
      </c>
      <c r="BF149" s="36"/>
      <c r="BG149" s="36"/>
      <c r="BH149" s="36"/>
      <c r="BI149" s="36"/>
      <c r="BJ149" s="36">
        <v>11</v>
      </c>
      <c r="BK149" s="36"/>
      <c r="BL149" s="36"/>
      <c r="BM149" s="36"/>
      <c r="BN149" s="36"/>
      <c r="BO149" s="36">
        <v>12</v>
      </c>
      <c r="BP149" s="36"/>
      <c r="BQ149" s="36"/>
      <c r="BR149" s="36"/>
      <c r="BS149" s="36"/>
    </row>
    <row r="150" spans="1:79" s="1" customFormat="1" ht="15" hidden="1" customHeight="1" x14ac:dyDescent="0.2">
      <c r="A150" s="38" t="s">
        <v>69</v>
      </c>
      <c r="B150" s="38"/>
      <c r="C150" s="38"/>
      <c r="D150" s="38"/>
      <c r="E150" s="38"/>
      <c r="F150" s="38"/>
      <c r="G150" s="73" t="s">
        <v>57</v>
      </c>
      <c r="H150" s="73"/>
      <c r="I150" s="73"/>
      <c r="J150" s="73"/>
      <c r="K150" s="73"/>
      <c r="L150" s="73"/>
      <c r="M150" s="73"/>
      <c r="N150" s="73"/>
      <c r="O150" s="73"/>
      <c r="P150" s="73"/>
      <c r="Q150" s="73"/>
      <c r="R150" s="73"/>
      <c r="S150" s="73"/>
      <c r="T150" s="73" t="s">
        <v>79</v>
      </c>
      <c r="U150" s="73"/>
      <c r="V150" s="73"/>
      <c r="W150" s="73"/>
      <c r="X150" s="73"/>
      <c r="Y150" s="73"/>
      <c r="Z150" s="73"/>
      <c r="AA150" s="37" t="s">
        <v>65</v>
      </c>
      <c r="AB150" s="37"/>
      <c r="AC150" s="37"/>
      <c r="AD150" s="37"/>
      <c r="AE150" s="37"/>
      <c r="AF150" s="37" t="s">
        <v>66</v>
      </c>
      <c r="AG150" s="37"/>
      <c r="AH150" s="37"/>
      <c r="AI150" s="37"/>
      <c r="AJ150" s="37"/>
      <c r="AK150" s="44" t="s">
        <v>122</v>
      </c>
      <c r="AL150" s="44"/>
      <c r="AM150" s="44"/>
      <c r="AN150" s="44"/>
      <c r="AO150" s="44"/>
      <c r="AP150" s="37" t="s">
        <v>67</v>
      </c>
      <c r="AQ150" s="37"/>
      <c r="AR150" s="37"/>
      <c r="AS150" s="37"/>
      <c r="AT150" s="37"/>
      <c r="AU150" s="37" t="s">
        <v>68</v>
      </c>
      <c r="AV150" s="37"/>
      <c r="AW150" s="37"/>
      <c r="AX150" s="37"/>
      <c r="AY150" s="37"/>
      <c r="AZ150" s="44" t="s">
        <v>122</v>
      </c>
      <c r="BA150" s="44"/>
      <c r="BB150" s="44"/>
      <c r="BC150" s="44"/>
      <c r="BD150" s="44"/>
      <c r="BE150" s="37" t="s">
        <v>58</v>
      </c>
      <c r="BF150" s="37"/>
      <c r="BG150" s="37"/>
      <c r="BH150" s="37"/>
      <c r="BI150" s="37"/>
      <c r="BJ150" s="37" t="s">
        <v>59</v>
      </c>
      <c r="BK150" s="37"/>
      <c r="BL150" s="37"/>
      <c r="BM150" s="37"/>
      <c r="BN150" s="37"/>
      <c r="BO150" s="44" t="s">
        <v>122</v>
      </c>
      <c r="BP150" s="44"/>
      <c r="BQ150" s="44"/>
      <c r="BR150" s="44"/>
      <c r="BS150" s="44"/>
      <c r="CA150" s="1" t="s">
        <v>44</v>
      </c>
    </row>
    <row r="151" spans="1:79" s="6" customFormat="1" ht="12.75" customHeight="1" x14ac:dyDescent="0.2">
      <c r="A151" s="88"/>
      <c r="B151" s="88"/>
      <c r="C151" s="88"/>
      <c r="D151" s="88"/>
      <c r="E151" s="88"/>
      <c r="F151" s="88"/>
      <c r="G151" s="118" t="s">
        <v>147</v>
      </c>
      <c r="H151" s="118"/>
      <c r="I151" s="118"/>
      <c r="J151" s="118"/>
      <c r="K151" s="118"/>
      <c r="L151" s="118"/>
      <c r="M151" s="118"/>
      <c r="N151" s="118"/>
      <c r="O151" s="118"/>
      <c r="P151" s="118"/>
      <c r="Q151" s="118"/>
      <c r="R151" s="118"/>
      <c r="S151" s="118"/>
      <c r="T151" s="119"/>
      <c r="U151" s="119"/>
      <c r="V151" s="119"/>
      <c r="W151" s="119"/>
      <c r="X151" s="119"/>
      <c r="Y151" s="119"/>
      <c r="Z151" s="119"/>
      <c r="AA151" s="116"/>
      <c r="AB151" s="116"/>
      <c r="AC151" s="116"/>
      <c r="AD151" s="116"/>
      <c r="AE151" s="116"/>
      <c r="AF151" s="116"/>
      <c r="AG151" s="116"/>
      <c r="AH151" s="116"/>
      <c r="AI151" s="116"/>
      <c r="AJ151" s="116"/>
      <c r="AK151" s="116">
        <f>IF(ISNUMBER(AA151),AA151,0)+IF(ISNUMBER(AF151),AF151,0)</f>
        <v>0</v>
      </c>
      <c r="AL151" s="116"/>
      <c r="AM151" s="116"/>
      <c r="AN151" s="116"/>
      <c r="AO151" s="116"/>
      <c r="AP151" s="116"/>
      <c r="AQ151" s="116"/>
      <c r="AR151" s="116"/>
      <c r="AS151" s="116"/>
      <c r="AT151" s="116"/>
      <c r="AU151" s="116"/>
      <c r="AV151" s="116"/>
      <c r="AW151" s="116"/>
      <c r="AX151" s="116"/>
      <c r="AY151" s="116"/>
      <c r="AZ151" s="116">
        <f>IF(ISNUMBER(AP151),AP151,0)+IF(ISNUMBER(AU151),AU151,0)</f>
        <v>0</v>
      </c>
      <c r="BA151" s="116"/>
      <c r="BB151" s="116"/>
      <c r="BC151" s="116"/>
      <c r="BD151" s="116"/>
      <c r="BE151" s="116"/>
      <c r="BF151" s="116"/>
      <c r="BG151" s="116"/>
      <c r="BH151" s="116"/>
      <c r="BI151" s="116"/>
      <c r="BJ151" s="116"/>
      <c r="BK151" s="116"/>
      <c r="BL151" s="116"/>
      <c r="BM151" s="116"/>
      <c r="BN151" s="116"/>
      <c r="BO151" s="116">
        <f>IF(ISNUMBER(BE151),BE151,0)+IF(ISNUMBER(BJ151),BJ151,0)</f>
        <v>0</v>
      </c>
      <c r="BP151" s="116"/>
      <c r="BQ151" s="116"/>
      <c r="BR151" s="116"/>
      <c r="BS151" s="116"/>
      <c r="CA151" s="6" t="s">
        <v>45</v>
      </c>
    </row>
    <row r="153" spans="1:79" ht="13.5" customHeight="1" x14ac:dyDescent="0.2">
      <c r="A153" s="42" t="s">
        <v>233</v>
      </c>
      <c r="B153" s="42"/>
      <c r="C153" s="42"/>
      <c r="D153" s="42"/>
      <c r="E153" s="42"/>
      <c r="F153" s="42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2"/>
      <c r="AV153" s="42"/>
      <c r="AW153" s="42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2"/>
      <c r="BJ153" s="42"/>
      <c r="BK153" s="42"/>
      <c r="BL153" s="42"/>
    </row>
    <row r="154" spans="1:79" ht="15" customHeight="1" x14ac:dyDescent="0.2">
      <c r="A154" s="53" t="s">
        <v>200</v>
      </c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  <c r="AH154" s="53"/>
      <c r="AI154" s="53"/>
      <c r="AJ154" s="53"/>
      <c r="AK154" s="53"/>
      <c r="AL154" s="53"/>
      <c r="AM154" s="53"/>
      <c r="AN154" s="53"/>
      <c r="AO154" s="53"/>
      <c r="AP154" s="53"/>
      <c r="AQ154" s="53"/>
      <c r="AR154" s="53"/>
      <c r="AS154" s="53"/>
      <c r="AT154" s="53"/>
      <c r="AU154" s="53"/>
      <c r="AV154" s="53"/>
      <c r="AW154" s="53"/>
      <c r="AX154" s="53"/>
      <c r="AY154" s="53"/>
      <c r="AZ154" s="53"/>
      <c r="BA154" s="53"/>
      <c r="BB154" s="53"/>
      <c r="BC154" s="53"/>
      <c r="BD154" s="53"/>
    </row>
    <row r="155" spans="1:79" ht="15" customHeight="1" x14ac:dyDescent="0.2">
      <c r="A155" s="36" t="s">
        <v>6</v>
      </c>
      <c r="B155" s="36"/>
      <c r="C155" s="36"/>
      <c r="D155" s="36"/>
      <c r="E155" s="36"/>
      <c r="F155" s="36"/>
      <c r="G155" s="36" t="s">
        <v>126</v>
      </c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 t="s">
        <v>13</v>
      </c>
      <c r="U155" s="36"/>
      <c r="V155" s="36"/>
      <c r="W155" s="36"/>
      <c r="X155" s="36"/>
      <c r="Y155" s="36"/>
      <c r="Z155" s="36"/>
      <c r="AA155" s="30" t="s">
        <v>222</v>
      </c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6"/>
      <c r="AP155" s="30" t="s">
        <v>227</v>
      </c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2"/>
    </row>
    <row r="156" spans="1:79" ht="32.1" customHeight="1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 t="s">
        <v>4</v>
      </c>
      <c r="AB156" s="36"/>
      <c r="AC156" s="36"/>
      <c r="AD156" s="36"/>
      <c r="AE156" s="36"/>
      <c r="AF156" s="36" t="s">
        <v>3</v>
      </c>
      <c r="AG156" s="36"/>
      <c r="AH156" s="36"/>
      <c r="AI156" s="36"/>
      <c r="AJ156" s="36"/>
      <c r="AK156" s="36" t="s">
        <v>89</v>
      </c>
      <c r="AL156" s="36"/>
      <c r="AM156" s="36"/>
      <c r="AN156" s="36"/>
      <c r="AO156" s="36"/>
      <c r="AP156" s="36" t="s">
        <v>4</v>
      </c>
      <c r="AQ156" s="36"/>
      <c r="AR156" s="36"/>
      <c r="AS156" s="36"/>
      <c r="AT156" s="36"/>
      <c r="AU156" s="36" t="s">
        <v>3</v>
      </c>
      <c r="AV156" s="36"/>
      <c r="AW156" s="36"/>
      <c r="AX156" s="36"/>
      <c r="AY156" s="36"/>
      <c r="AZ156" s="36" t="s">
        <v>96</v>
      </c>
      <c r="BA156" s="36"/>
      <c r="BB156" s="36"/>
      <c r="BC156" s="36"/>
      <c r="BD156" s="36"/>
    </row>
    <row r="157" spans="1:79" ht="15" customHeight="1" x14ac:dyDescent="0.2">
      <c r="A157" s="36">
        <v>1</v>
      </c>
      <c r="B157" s="36"/>
      <c r="C157" s="36"/>
      <c r="D157" s="36"/>
      <c r="E157" s="36"/>
      <c r="F157" s="36"/>
      <c r="G157" s="36">
        <v>2</v>
      </c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>
        <v>3</v>
      </c>
      <c r="U157" s="36"/>
      <c r="V157" s="36"/>
      <c r="W157" s="36"/>
      <c r="X157" s="36"/>
      <c r="Y157" s="36"/>
      <c r="Z157" s="36"/>
      <c r="AA157" s="36">
        <v>4</v>
      </c>
      <c r="AB157" s="36"/>
      <c r="AC157" s="36"/>
      <c r="AD157" s="36"/>
      <c r="AE157" s="36"/>
      <c r="AF157" s="36">
        <v>5</v>
      </c>
      <c r="AG157" s="36"/>
      <c r="AH157" s="36"/>
      <c r="AI157" s="36"/>
      <c r="AJ157" s="36"/>
      <c r="AK157" s="36">
        <v>6</v>
      </c>
      <c r="AL157" s="36"/>
      <c r="AM157" s="36"/>
      <c r="AN157" s="36"/>
      <c r="AO157" s="36"/>
      <c r="AP157" s="36">
        <v>7</v>
      </c>
      <c r="AQ157" s="36"/>
      <c r="AR157" s="36"/>
      <c r="AS157" s="36"/>
      <c r="AT157" s="36"/>
      <c r="AU157" s="36">
        <v>8</v>
      </c>
      <c r="AV157" s="36"/>
      <c r="AW157" s="36"/>
      <c r="AX157" s="36"/>
      <c r="AY157" s="36"/>
      <c r="AZ157" s="36">
        <v>9</v>
      </c>
      <c r="BA157" s="36"/>
      <c r="BB157" s="36"/>
      <c r="BC157" s="36"/>
      <c r="BD157" s="36"/>
    </row>
    <row r="158" spans="1:79" s="1" customFormat="1" ht="12" hidden="1" customHeight="1" x14ac:dyDescent="0.2">
      <c r="A158" s="38" t="s">
        <v>69</v>
      </c>
      <c r="B158" s="38"/>
      <c r="C158" s="38"/>
      <c r="D158" s="38"/>
      <c r="E158" s="38"/>
      <c r="F158" s="38"/>
      <c r="G158" s="73" t="s">
        <v>57</v>
      </c>
      <c r="H158" s="73"/>
      <c r="I158" s="73"/>
      <c r="J158" s="73"/>
      <c r="K158" s="73"/>
      <c r="L158" s="73"/>
      <c r="M158" s="73"/>
      <c r="N158" s="73"/>
      <c r="O158" s="73"/>
      <c r="P158" s="73"/>
      <c r="Q158" s="73"/>
      <c r="R158" s="73"/>
      <c r="S158" s="73"/>
      <c r="T158" s="73" t="s">
        <v>79</v>
      </c>
      <c r="U158" s="73"/>
      <c r="V158" s="73"/>
      <c r="W158" s="73"/>
      <c r="X158" s="73"/>
      <c r="Y158" s="73"/>
      <c r="Z158" s="73"/>
      <c r="AA158" s="37" t="s">
        <v>60</v>
      </c>
      <c r="AB158" s="37"/>
      <c r="AC158" s="37"/>
      <c r="AD158" s="37"/>
      <c r="AE158" s="37"/>
      <c r="AF158" s="37" t="s">
        <v>61</v>
      </c>
      <c r="AG158" s="37"/>
      <c r="AH158" s="37"/>
      <c r="AI158" s="37"/>
      <c r="AJ158" s="37"/>
      <c r="AK158" s="44" t="s">
        <v>122</v>
      </c>
      <c r="AL158" s="44"/>
      <c r="AM158" s="44"/>
      <c r="AN158" s="44"/>
      <c r="AO158" s="44"/>
      <c r="AP158" s="37" t="s">
        <v>62</v>
      </c>
      <c r="AQ158" s="37"/>
      <c r="AR158" s="37"/>
      <c r="AS158" s="37"/>
      <c r="AT158" s="37"/>
      <c r="AU158" s="37" t="s">
        <v>63</v>
      </c>
      <c r="AV158" s="37"/>
      <c r="AW158" s="37"/>
      <c r="AX158" s="37"/>
      <c r="AY158" s="37"/>
      <c r="AZ158" s="44" t="s">
        <v>122</v>
      </c>
      <c r="BA158" s="44"/>
      <c r="BB158" s="44"/>
      <c r="BC158" s="44"/>
      <c r="BD158" s="44"/>
      <c r="CA158" s="1" t="s">
        <v>46</v>
      </c>
    </row>
    <row r="159" spans="1:79" s="6" customFormat="1" x14ac:dyDescent="0.2">
      <c r="A159" s="88"/>
      <c r="B159" s="88"/>
      <c r="C159" s="88"/>
      <c r="D159" s="88"/>
      <c r="E159" s="88"/>
      <c r="F159" s="88"/>
      <c r="G159" s="118" t="s">
        <v>147</v>
      </c>
      <c r="H159" s="118"/>
      <c r="I159" s="118"/>
      <c r="J159" s="118"/>
      <c r="K159" s="118"/>
      <c r="L159" s="118"/>
      <c r="M159" s="118"/>
      <c r="N159" s="118"/>
      <c r="O159" s="118"/>
      <c r="P159" s="118"/>
      <c r="Q159" s="118"/>
      <c r="R159" s="118"/>
      <c r="S159" s="118"/>
      <c r="T159" s="119"/>
      <c r="U159" s="119"/>
      <c r="V159" s="119"/>
      <c r="W159" s="119"/>
      <c r="X159" s="119"/>
      <c r="Y159" s="119"/>
      <c r="Z159" s="119"/>
      <c r="AA159" s="116"/>
      <c r="AB159" s="116"/>
      <c r="AC159" s="116"/>
      <c r="AD159" s="116"/>
      <c r="AE159" s="116"/>
      <c r="AF159" s="116"/>
      <c r="AG159" s="116"/>
      <c r="AH159" s="116"/>
      <c r="AI159" s="116"/>
      <c r="AJ159" s="116"/>
      <c r="AK159" s="116">
        <f>IF(ISNUMBER(AA159),AA159,0)+IF(ISNUMBER(AF159),AF159,0)</f>
        <v>0</v>
      </c>
      <c r="AL159" s="116"/>
      <c r="AM159" s="116"/>
      <c r="AN159" s="116"/>
      <c r="AO159" s="116"/>
      <c r="AP159" s="116"/>
      <c r="AQ159" s="116"/>
      <c r="AR159" s="116"/>
      <c r="AS159" s="116"/>
      <c r="AT159" s="116"/>
      <c r="AU159" s="116"/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CA159" s="6" t="s">
        <v>47</v>
      </c>
    </row>
    <row r="162" spans="1:79" ht="14.25" customHeight="1" x14ac:dyDescent="0.2">
      <c r="A162" s="42" t="s">
        <v>234</v>
      </c>
      <c r="B162" s="42"/>
      <c r="C162" s="42"/>
      <c r="D162" s="42"/>
      <c r="E162" s="42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42"/>
      <c r="AK162" s="42"/>
      <c r="AL162" s="42"/>
      <c r="AM162" s="42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</row>
    <row r="163" spans="1:79" ht="15" customHeight="1" x14ac:dyDescent="0.2">
      <c r="A163" s="53" t="s">
        <v>200</v>
      </c>
      <c r="B163" s="53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  <c r="BI163" s="45"/>
      <c r="BJ163" s="45"/>
      <c r="BK163" s="45"/>
      <c r="BL163" s="45"/>
      <c r="BM163" s="45"/>
    </row>
    <row r="164" spans="1:79" ht="23.1" customHeight="1" x14ac:dyDescent="0.2">
      <c r="A164" s="36" t="s">
        <v>128</v>
      </c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61" t="s">
        <v>129</v>
      </c>
      <c r="O164" s="62"/>
      <c r="P164" s="62"/>
      <c r="Q164" s="62"/>
      <c r="R164" s="62"/>
      <c r="S164" s="62"/>
      <c r="T164" s="62"/>
      <c r="U164" s="63"/>
      <c r="V164" s="61" t="s">
        <v>130</v>
      </c>
      <c r="W164" s="62"/>
      <c r="X164" s="62"/>
      <c r="Y164" s="62"/>
      <c r="Z164" s="63"/>
      <c r="AA164" s="36" t="s">
        <v>201</v>
      </c>
      <c r="AB164" s="36"/>
      <c r="AC164" s="36"/>
      <c r="AD164" s="36"/>
      <c r="AE164" s="36"/>
      <c r="AF164" s="36"/>
      <c r="AG164" s="36"/>
      <c r="AH164" s="36"/>
      <c r="AI164" s="36"/>
      <c r="AJ164" s="36" t="s">
        <v>204</v>
      </c>
      <c r="AK164" s="36"/>
      <c r="AL164" s="36"/>
      <c r="AM164" s="36"/>
      <c r="AN164" s="36"/>
      <c r="AO164" s="36"/>
      <c r="AP164" s="36"/>
      <c r="AQ164" s="36"/>
      <c r="AR164" s="36"/>
      <c r="AS164" s="36" t="s">
        <v>211</v>
      </c>
      <c r="AT164" s="36"/>
      <c r="AU164" s="36"/>
      <c r="AV164" s="36"/>
      <c r="AW164" s="36"/>
      <c r="AX164" s="36"/>
      <c r="AY164" s="36"/>
      <c r="AZ164" s="36"/>
      <c r="BA164" s="36"/>
      <c r="BB164" s="36" t="s">
        <v>222</v>
      </c>
      <c r="BC164" s="36"/>
      <c r="BD164" s="36"/>
      <c r="BE164" s="36"/>
      <c r="BF164" s="36"/>
      <c r="BG164" s="36"/>
      <c r="BH164" s="36"/>
      <c r="BI164" s="36"/>
      <c r="BJ164" s="36"/>
      <c r="BK164" s="36" t="s">
        <v>227</v>
      </c>
      <c r="BL164" s="36"/>
      <c r="BM164" s="36"/>
      <c r="BN164" s="36"/>
      <c r="BO164" s="36"/>
      <c r="BP164" s="36"/>
      <c r="BQ164" s="36"/>
      <c r="BR164" s="36"/>
      <c r="BS164" s="36"/>
    </row>
    <row r="165" spans="1:79" ht="95.25" customHeight="1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64"/>
      <c r="O165" s="65"/>
      <c r="P165" s="65"/>
      <c r="Q165" s="65"/>
      <c r="R165" s="65"/>
      <c r="S165" s="65"/>
      <c r="T165" s="65"/>
      <c r="U165" s="66"/>
      <c r="V165" s="64"/>
      <c r="W165" s="65"/>
      <c r="X165" s="65"/>
      <c r="Y165" s="65"/>
      <c r="Z165" s="66"/>
      <c r="AA165" s="49" t="s">
        <v>133</v>
      </c>
      <c r="AB165" s="49"/>
      <c r="AC165" s="49"/>
      <c r="AD165" s="49"/>
      <c r="AE165" s="49"/>
      <c r="AF165" s="49" t="s">
        <v>134</v>
      </c>
      <c r="AG165" s="49"/>
      <c r="AH165" s="49"/>
      <c r="AI165" s="49"/>
      <c r="AJ165" s="49" t="s">
        <v>133</v>
      </c>
      <c r="AK165" s="49"/>
      <c r="AL165" s="49"/>
      <c r="AM165" s="49"/>
      <c r="AN165" s="49"/>
      <c r="AO165" s="49" t="s">
        <v>134</v>
      </c>
      <c r="AP165" s="49"/>
      <c r="AQ165" s="49"/>
      <c r="AR165" s="49"/>
      <c r="AS165" s="49" t="s">
        <v>133</v>
      </c>
      <c r="AT165" s="49"/>
      <c r="AU165" s="49"/>
      <c r="AV165" s="49"/>
      <c r="AW165" s="49"/>
      <c r="AX165" s="49" t="s">
        <v>134</v>
      </c>
      <c r="AY165" s="49"/>
      <c r="AZ165" s="49"/>
      <c r="BA165" s="49"/>
      <c r="BB165" s="49" t="s">
        <v>133</v>
      </c>
      <c r="BC165" s="49"/>
      <c r="BD165" s="49"/>
      <c r="BE165" s="49"/>
      <c r="BF165" s="49"/>
      <c r="BG165" s="49" t="s">
        <v>134</v>
      </c>
      <c r="BH165" s="49"/>
      <c r="BI165" s="49"/>
      <c r="BJ165" s="49"/>
      <c r="BK165" s="49" t="s">
        <v>133</v>
      </c>
      <c r="BL165" s="49"/>
      <c r="BM165" s="49"/>
      <c r="BN165" s="49"/>
      <c r="BO165" s="49"/>
      <c r="BP165" s="49" t="s">
        <v>134</v>
      </c>
      <c r="BQ165" s="49"/>
      <c r="BR165" s="49"/>
      <c r="BS165" s="49"/>
    </row>
    <row r="166" spans="1:79" ht="15" customHeight="1" x14ac:dyDescent="0.2">
      <c r="A166" s="36">
        <v>1</v>
      </c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0">
        <v>2</v>
      </c>
      <c r="O166" s="31"/>
      <c r="P166" s="31"/>
      <c r="Q166" s="31"/>
      <c r="R166" s="31"/>
      <c r="S166" s="31"/>
      <c r="T166" s="31"/>
      <c r="U166" s="32"/>
      <c r="V166" s="36">
        <v>3</v>
      </c>
      <c r="W166" s="36"/>
      <c r="X166" s="36"/>
      <c r="Y166" s="36"/>
      <c r="Z166" s="36"/>
      <c r="AA166" s="36">
        <v>4</v>
      </c>
      <c r="AB166" s="36"/>
      <c r="AC166" s="36"/>
      <c r="AD166" s="36"/>
      <c r="AE166" s="36"/>
      <c r="AF166" s="36">
        <v>5</v>
      </c>
      <c r="AG166" s="36"/>
      <c r="AH166" s="36"/>
      <c r="AI166" s="36"/>
      <c r="AJ166" s="36">
        <v>6</v>
      </c>
      <c r="AK166" s="36"/>
      <c r="AL166" s="36"/>
      <c r="AM166" s="36"/>
      <c r="AN166" s="36"/>
      <c r="AO166" s="36">
        <v>7</v>
      </c>
      <c r="AP166" s="36"/>
      <c r="AQ166" s="36"/>
      <c r="AR166" s="36"/>
      <c r="AS166" s="36">
        <v>8</v>
      </c>
      <c r="AT166" s="36"/>
      <c r="AU166" s="36"/>
      <c r="AV166" s="36"/>
      <c r="AW166" s="36"/>
      <c r="AX166" s="36">
        <v>9</v>
      </c>
      <c r="AY166" s="36"/>
      <c r="AZ166" s="36"/>
      <c r="BA166" s="36"/>
      <c r="BB166" s="36">
        <v>10</v>
      </c>
      <c r="BC166" s="36"/>
      <c r="BD166" s="36"/>
      <c r="BE166" s="36"/>
      <c r="BF166" s="36"/>
      <c r="BG166" s="36">
        <v>11</v>
      </c>
      <c r="BH166" s="36"/>
      <c r="BI166" s="36"/>
      <c r="BJ166" s="36"/>
      <c r="BK166" s="36">
        <v>12</v>
      </c>
      <c r="BL166" s="36"/>
      <c r="BM166" s="36"/>
      <c r="BN166" s="36"/>
      <c r="BO166" s="36"/>
      <c r="BP166" s="36">
        <v>13</v>
      </c>
      <c r="BQ166" s="36"/>
      <c r="BR166" s="36"/>
      <c r="BS166" s="36"/>
    </row>
    <row r="167" spans="1:79" s="1" customFormat="1" ht="12" hidden="1" customHeight="1" x14ac:dyDescent="0.2">
      <c r="A167" s="73" t="s">
        <v>146</v>
      </c>
      <c r="B167" s="73"/>
      <c r="C167" s="73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38" t="s">
        <v>131</v>
      </c>
      <c r="O167" s="38"/>
      <c r="P167" s="38"/>
      <c r="Q167" s="38"/>
      <c r="R167" s="38"/>
      <c r="S167" s="38"/>
      <c r="T167" s="38"/>
      <c r="U167" s="38"/>
      <c r="V167" s="38" t="s">
        <v>132</v>
      </c>
      <c r="W167" s="38"/>
      <c r="X167" s="38"/>
      <c r="Y167" s="38"/>
      <c r="Z167" s="38"/>
      <c r="AA167" s="37" t="s">
        <v>65</v>
      </c>
      <c r="AB167" s="37"/>
      <c r="AC167" s="37"/>
      <c r="AD167" s="37"/>
      <c r="AE167" s="37"/>
      <c r="AF167" s="37" t="s">
        <v>66</v>
      </c>
      <c r="AG167" s="37"/>
      <c r="AH167" s="37"/>
      <c r="AI167" s="37"/>
      <c r="AJ167" s="37" t="s">
        <v>67</v>
      </c>
      <c r="AK167" s="37"/>
      <c r="AL167" s="37"/>
      <c r="AM167" s="37"/>
      <c r="AN167" s="37"/>
      <c r="AO167" s="37" t="s">
        <v>68</v>
      </c>
      <c r="AP167" s="37"/>
      <c r="AQ167" s="37"/>
      <c r="AR167" s="37"/>
      <c r="AS167" s="37" t="s">
        <v>58</v>
      </c>
      <c r="AT167" s="37"/>
      <c r="AU167" s="37"/>
      <c r="AV167" s="37"/>
      <c r="AW167" s="37"/>
      <c r="AX167" s="37" t="s">
        <v>59</v>
      </c>
      <c r="AY167" s="37"/>
      <c r="AZ167" s="37"/>
      <c r="BA167" s="37"/>
      <c r="BB167" s="37" t="s">
        <v>60</v>
      </c>
      <c r="BC167" s="37"/>
      <c r="BD167" s="37"/>
      <c r="BE167" s="37"/>
      <c r="BF167" s="37"/>
      <c r="BG167" s="37" t="s">
        <v>61</v>
      </c>
      <c r="BH167" s="37"/>
      <c r="BI167" s="37"/>
      <c r="BJ167" s="37"/>
      <c r="BK167" s="37" t="s">
        <v>62</v>
      </c>
      <c r="BL167" s="37"/>
      <c r="BM167" s="37"/>
      <c r="BN167" s="37"/>
      <c r="BO167" s="37"/>
      <c r="BP167" s="37" t="s">
        <v>63</v>
      </c>
      <c r="BQ167" s="37"/>
      <c r="BR167" s="37"/>
      <c r="BS167" s="37"/>
      <c r="CA167" s="1" t="s">
        <v>48</v>
      </c>
    </row>
    <row r="168" spans="1:79" s="6" customFormat="1" ht="12.75" customHeight="1" x14ac:dyDescent="0.2">
      <c r="A168" s="118" t="s">
        <v>147</v>
      </c>
      <c r="B168" s="118"/>
      <c r="C168" s="118"/>
      <c r="D168" s="118"/>
      <c r="E168" s="118"/>
      <c r="F168" s="118"/>
      <c r="G168" s="118"/>
      <c r="H168" s="118"/>
      <c r="I168" s="118"/>
      <c r="J168" s="118"/>
      <c r="K168" s="118"/>
      <c r="L168" s="118"/>
      <c r="M168" s="118"/>
      <c r="N168" s="87"/>
      <c r="O168" s="85"/>
      <c r="P168" s="85"/>
      <c r="Q168" s="85"/>
      <c r="R168" s="85"/>
      <c r="S168" s="85"/>
      <c r="T168" s="85"/>
      <c r="U168" s="86"/>
      <c r="V168" s="120"/>
      <c r="W168" s="120"/>
      <c r="X168" s="120"/>
      <c r="Y168" s="120"/>
      <c r="Z168" s="120"/>
      <c r="AA168" s="120"/>
      <c r="AB168" s="120"/>
      <c r="AC168" s="120"/>
      <c r="AD168" s="120"/>
      <c r="AE168" s="120"/>
      <c r="AF168" s="120"/>
      <c r="AG168" s="120"/>
      <c r="AH168" s="120"/>
      <c r="AI168" s="120"/>
      <c r="AJ168" s="120"/>
      <c r="AK168" s="120"/>
      <c r="AL168" s="120"/>
      <c r="AM168" s="120"/>
      <c r="AN168" s="120"/>
      <c r="AO168" s="120"/>
      <c r="AP168" s="120"/>
      <c r="AQ168" s="120"/>
      <c r="AR168" s="120"/>
      <c r="AS168" s="120"/>
      <c r="AT168" s="120"/>
      <c r="AU168" s="120"/>
      <c r="AV168" s="120"/>
      <c r="AW168" s="120"/>
      <c r="AX168" s="120"/>
      <c r="AY168" s="120"/>
      <c r="AZ168" s="120"/>
      <c r="BA168" s="120"/>
      <c r="BB168" s="120"/>
      <c r="BC168" s="120"/>
      <c r="BD168" s="120"/>
      <c r="BE168" s="120"/>
      <c r="BF168" s="120"/>
      <c r="BG168" s="120"/>
      <c r="BH168" s="120"/>
      <c r="BI168" s="120"/>
      <c r="BJ168" s="120"/>
      <c r="BK168" s="120"/>
      <c r="BL168" s="120"/>
      <c r="BM168" s="120"/>
      <c r="BN168" s="120"/>
      <c r="BO168" s="120"/>
      <c r="BP168" s="121"/>
      <c r="BQ168" s="122"/>
      <c r="BR168" s="122"/>
      <c r="BS168" s="123"/>
      <c r="CA168" s="6" t="s">
        <v>49</v>
      </c>
    </row>
    <row r="171" spans="1:79" ht="35.25" customHeight="1" x14ac:dyDescent="0.2">
      <c r="A171" s="42" t="s">
        <v>235</v>
      </c>
      <c r="B171" s="42"/>
      <c r="C171" s="42"/>
      <c r="D171" s="42"/>
      <c r="E171" s="42"/>
      <c r="F171" s="42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42"/>
      <c r="AK171" s="42"/>
      <c r="AL171" s="42"/>
      <c r="AM171" s="42"/>
      <c r="AN171" s="42"/>
      <c r="AO171" s="42"/>
      <c r="AP171" s="42"/>
      <c r="AQ171" s="42"/>
      <c r="AR171" s="42"/>
      <c r="AS171" s="42"/>
      <c r="AT171" s="42"/>
      <c r="AU171" s="42"/>
      <c r="AV171" s="42"/>
      <c r="AW171" s="42"/>
      <c r="AX171" s="42"/>
      <c r="AY171" s="42"/>
      <c r="AZ171" s="42"/>
      <c r="BA171" s="42"/>
      <c r="BB171" s="42"/>
      <c r="BC171" s="42"/>
      <c r="BD171" s="42"/>
      <c r="BE171" s="42"/>
      <c r="BF171" s="42"/>
      <c r="BG171" s="42"/>
      <c r="BH171" s="42"/>
      <c r="BI171" s="42"/>
      <c r="BJ171" s="42"/>
      <c r="BK171" s="42"/>
      <c r="BL171" s="42"/>
    </row>
    <row r="172" spans="1:79" ht="15" x14ac:dyDescent="0.2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  <c r="BE172" s="59"/>
      <c r="BF172" s="59"/>
      <c r="BG172" s="59"/>
      <c r="BH172" s="59"/>
      <c r="BI172" s="59"/>
      <c r="BJ172" s="59"/>
      <c r="BK172" s="59"/>
      <c r="BL172" s="59"/>
    </row>
    <row r="173" spans="1:79" ht="15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</row>
    <row r="175" spans="1:79" ht="28.5" customHeight="1" x14ac:dyDescent="0.2">
      <c r="A175" s="39" t="s">
        <v>218</v>
      </c>
      <c r="B175" s="39"/>
      <c r="C175" s="39"/>
      <c r="D175" s="39"/>
      <c r="E175" s="39"/>
      <c r="F175" s="39"/>
      <c r="G175" s="39"/>
      <c r="H175" s="39"/>
      <c r="I175" s="39"/>
      <c r="J175" s="39"/>
      <c r="K175" s="39"/>
      <c r="L175" s="39"/>
      <c r="M175" s="39"/>
      <c r="N175" s="39"/>
      <c r="O175" s="39"/>
      <c r="P175" s="39"/>
      <c r="Q175" s="39"/>
      <c r="R175" s="39"/>
      <c r="S175" s="39"/>
      <c r="T175" s="39"/>
      <c r="U175" s="39"/>
      <c r="V175" s="39"/>
      <c r="W175" s="39"/>
      <c r="X175" s="39"/>
      <c r="Y175" s="39"/>
      <c r="Z175" s="39"/>
      <c r="AA175" s="39"/>
      <c r="AB175" s="39"/>
      <c r="AC175" s="39"/>
      <c r="AD175" s="39"/>
      <c r="AE175" s="39"/>
      <c r="AF175" s="39"/>
      <c r="AG175" s="39"/>
      <c r="AH175" s="39"/>
      <c r="AI175" s="39"/>
      <c r="AJ175" s="39"/>
      <c r="AK175" s="39"/>
      <c r="AL175" s="39"/>
      <c r="AM175" s="39"/>
      <c r="AN175" s="39"/>
      <c r="AO175" s="39"/>
      <c r="AP175" s="39"/>
      <c r="AQ175" s="39"/>
      <c r="AR175" s="39"/>
      <c r="AS175" s="39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</row>
    <row r="176" spans="1:79" ht="14.25" customHeight="1" x14ac:dyDescent="0.2">
      <c r="A176" s="42" t="s">
        <v>202</v>
      </c>
      <c r="B176" s="42"/>
      <c r="C176" s="42"/>
      <c r="D176" s="42"/>
      <c r="E176" s="42"/>
      <c r="F176" s="42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42"/>
      <c r="AK176" s="42"/>
      <c r="AL176" s="42"/>
      <c r="AM176" s="42"/>
      <c r="AN176" s="42"/>
      <c r="AO176" s="42"/>
      <c r="AP176" s="42"/>
      <c r="AQ176" s="42"/>
      <c r="AR176" s="42"/>
      <c r="AS176" s="42"/>
      <c r="AT176" s="42"/>
      <c r="AU176" s="42"/>
      <c r="AV176" s="42"/>
      <c r="AW176" s="42"/>
      <c r="AX176" s="42"/>
      <c r="AY176" s="42"/>
      <c r="AZ176" s="42"/>
      <c r="BA176" s="42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</row>
    <row r="177" spans="1:79" ht="15" customHeight="1" x14ac:dyDescent="0.2">
      <c r="A177" s="40" t="s">
        <v>200</v>
      </c>
      <c r="B177" s="40"/>
      <c r="C177" s="40"/>
      <c r="D177" s="40"/>
      <c r="E177" s="40"/>
      <c r="F177" s="40"/>
      <c r="G177" s="40"/>
      <c r="H177" s="40"/>
      <c r="I177" s="40"/>
      <c r="J177" s="40"/>
      <c r="K177" s="40"/>
      <c r="L177" s="40"/>
      <c r="M177" s="40"/>
      <c r="N177" s="40"/>
      <c r="O177" s="40"/>
      <c r="P177" s="40"/>
      <c r="Q177" s="40"/>
      <c r="R177" s="40"/>
      <c r="S177" s="40"/>
      <c r="T177" s="40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F177" s="40"/>
      <c r="AG177" s="40"/>
      <c r="AH177" s="40"/>
      <c r="AI177" s="40"/>
      <c r="AJ177" s="40"/>
      <c r="AK177" s="40"/>
      <c r="AL177" s="40"/>
      <c r="AM177" s="40"/>
      <c r="AN177" s="40"/>
      <c r="AO177" s="40"/>
      <c r="AP177" s="40"/>
      <c r="AQ177" s="40"/>
      <c r="AR177" s="40"/>
      <c r="AS177" s="40"/>
      <c r="AT177" s="40"/>
      <c r="AU177" s="40"/>
      <c r="AV177" s="40"/>
      <c r="AW177" s="40"/>
      <c r="AX177" s="40"/>
      <c r="AY177" s="40"/>
      <c r="AZ177" s="40"/>
      <c r="BA177" s="40"/>
      <c r="BB177" s="40"/>
      <c r="BC177" s="40"/>
      <c r="BD177" s="40"/>
      <c r="BE177" s="40"/>
      <c r="BF177" s="40"/>
      <c r="BG177" s="40"/>
      <c r="BH177" s="40"/>
      <c r="BI177" s="40"/>
      <c r="BJ177" s="40"/>
      <c r="BK177" s="40"/>
      <c r="BL177" s="40"/>
    </row>
    <row r="178" spans="1:79" ht="42.95" customHeight="1" x14ac:dyDescent="0.2">
      <c r="A178" s="49" t="s">
        <v>135</v>
      </c>
      <c r="B178" s="49"/>
      <c r="C178" s="49"/>
      <c r="D178" s="49"/>
      <c r="E178" s="49"/>
      <c r="F178" s="49"/>
      <c r="G178" s="36" t="s">
        <v>19</v>
      </c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 t="s">
        <v>15</v>
      </c>
      <c r="U178" s="36"/>
      <c r="V178" s="36"/>
      <c r="W178" s="36"/>
      <c r="X178" s="36"/>
      <c r="Y178" s="36"/>
      <c r="Z178" s="36" t="s">
        <v>14</v>
      </c>
      <c r="AA178" s="36"/>
      <c r="AB178" s="36"/>
      <c r="AC178" s="36"/>
      <c r="AD178" s="36"/>
      <c r="AE178" s="36" t="s">
        <v>136</v>
      </c>
      <c r="AF178" s="36"/>
      <c r="AG178" s="36"/>
      <c r="AH178" s="36"/>
      <c r="AI178" s="36"/>
      <c r="AJ178" s="36"/>
      <c r="AK178" s="36" t="s">
        <v>137</v>
      </c>
      <c r="AL178" s="36"/>
      <c r="AM178" s="36"/>
      <c r="AN178" s="36"/>
      <c r="AO178" s="36"/>
      <c r="AP178" s="36"/>
      <c r="AQ178" s="36" t="s">
        <v>138</v>
      </c>
      <c r="AR178" s="36"/>
      <c r="AS178" s="36"/>
      <c r="AT178" s="36"/>
      <c r="AU178" s="36"/>
      <c r="AV178" s="36"/>
      <c r="AW178" s="36" t="s">
        <v>98</v>
      </c>
      <c r="AX178" s="36"/>
      <c r="AY178" s="36"/>
      <c r="AZ178" s="36"/>
      <c r="BA178" s="36"/>
      <c r="BB178" s="36"/>
      <c r="BC178" s="36"/>
      <c r="BD178" s="36"/>
      <c r="BE178" s="36"/>
      <c r="BF178" s="36"/>
      <c r="BG178" s="36" t="s">
        <v>139</v>
      </c>
      <c r="BH178" s="36"/>
      <c r="BI178" s="36"/>
      <c r="BJ178" s="36"/>
      <c r="BK178" s="36"/>
      <c r="BL178" s="36"/>
    </row>
    <row r="179" spans="1:79" ht="39.950000000000003" customHeight="1" x14ac:dyDescent="0.2">
      <c r="A179" s="49"/>
      <c r="B179" s="49"/>
      <c r="C179" s="49"/>
      <c r="D179" s="49"/>
      <c r="E179" s="49"/>
      <c r="F179" s="49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 t="s">
        <v>17</v>
      </c>
      <c r="AX179" s="36"/>
      <c r="AY179" s="36"/>
      <c r="AZ179" s="36"/>
      <c r="BA179" s="36"/>
      <c r="BB179" s="36" t="s">
        <v>16</v>
      </c>
      <c r="BC179" s="36"/>
      <c r="BD179" s="36"/>
      <c r="BE179" s="36"/>
      <c r="BF179" s="36"/>
      <c r="BG179" s="36"/>
      <c r="BH179" s="36"/>
      <c r="BI179" s="36"/>
      <c r="BJ179" s="36"/>
      <c r="BK179" s="36"/>
      <c r="BL179" s="36"/>
    </row>
    <row r="180" spans="1:79" ht="15" customHeight="1" x14ac:dyDescent="0.2">
      <c r="A180" s="36">
        <v>1</v>
      </c>
      <c r="B180" s="36"/>
      <c r="C180" s="36"/>
      <c r="D180" s="36"/>
      <c r="E180" s="36"/>
      <c r="F180" s="36"/>
      <c r="G180" s="36">
        <v>2</v>
      </c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>
        <v>3</v>
      </c>
      <c r="U180" s="36"/>
      <c r="V180" s="36"/>
      <c r="W180" s="36"/>
      <c r="X180" s="36"/>
      <c r="Y180" s="36"/>
      <c r="Z180" s="36">
        <v>4</v>
      </c>
      <c r="AA180" s="36"/>
      <c r="AB180" s="36"/>
      <c r="AC180" s="36"/>
      <c r="AD180" s="36"/>
      <c r="AE180" s="36">
        <v>5</v>
      </c>
      <c r="AF180" s="36"/>
      <c r="AG180" s="36"/>
      <c r="AH180" s="36"/>
      <c r="AI180" s="36"/>
      <c r="AJ180" s="36"/>
      <c r="AK180" s="36">
        <v>6</v>
      </c>
      <c r="AL180" s="36"/>
      <c r="AM180" s="36"/>
      <c r="AN180" s="36"/>
      <c r="AO180" s="36"/>
      <c r="AP180" s="36"/>
      <c r="AQ180" s="36">
        <v>7</v>
      </c>
      <c r="AR180" s="36"/>
      <c r="AS180" s="36"/>
      <c r="AT180" s="36"/>
      <c r="AU180" s="36"/>
      <c r="AV180" s="36"/>
      <c r="AW180" s="36">
        <v>8</v>
      </c>
      <c r="AX180" s="36"/>
      <c r="AY180" s="36"/>
      <c r="AZ180" s="36"/>
      <c r="BA180" s="36"/>
      <c r="BB180" s="36">
        <v>9</v>
      </c>
      <c r="BC180" s="36"/>
      <c r="BD180" s="36"/>
      <c r="BE180" s="36"/>
      <c r="BF180" s="36"/>
      <c r="BG180" s="36">
        <v>10</v>
      </c>
      <c r="BH180" s="36"/>
      <c r="BI180" s="36"/>
      <c r="BJ180" s="36"/>
      <c r="BK180" s="36"/>
      <c r="BL180" s="36"/>
    </row>
    <row r="181" spans="1:79" s="1" customFormat="1" ht="12" hidden="1" customHeight="1" x14ac:dyDescent="0.2">
      <c r="A181" s="38" t="s">
        <v>64</v>
      </c>
      <c r="B181" s="38"/>
      <c r="C181" s="38"/>
      <c r="D181" s="38"/>
      <c r="E181" s="38"/>
      <c r="F181" s="38"/>
      <c r="G181" s="73" t="s">
        <v>57</v>
      </c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37" t="s">
        <v>80</v>
      </c>
      <c r="U181" s="37"/>
      <c r="V181" s="37"/>
      <c r="W181" s="37"/>
      <c r="X181" s="37"/>
      <c r="Y181" s="37"/>
      <c r="Z181" s="37" t="s">
        <v>81</v>
      </c>
      <c r="AA181" s="37"/>
      <c r="AB181" s="37"/>
      <c r="AC181" s="37"/>
      <c r="AD181" s="37"/>
      <c r="AE181" s="37" t="s">
        <v>82</v>
      </c>
      <c r="AF181" s="37"/>
      <c r="AG181" s="37"/>
      <c r="AH181" s="37"/>
      <c r="AI181" s="37"/>
      <c r="AJ181" s="37"/>
      <c r="AK181" s="37" t="s">
        <v>83</v>
      </c>
      <c r="AL181" s="37"/>
      <c r="AM181" s="37"/>
      <c r="AN181" s="37"/>
      <c r="AO181" s="37"/>
      <c r="AP181" s="37"/>
      <c r="AQ181" s="74" t="s">
        <v>99</v>
      </c>
      <c r="AR181" s="37"/>
      <c r="AS181" s="37"/>
      <c r="AT181" s="37"/>
      <c r="AU181" s="37"/>
      <c r="AV181" s="37"/>
      <c r="AW181" s="37" t="s">
        <v>84</v>
      </c>
      <c r="AX181" s="37"/>
      <c r="AY181" s="37"/>
      <c r="AZ181" s="37"/>
      <c r="BA181" s="37"/>
      <c r="BB181" s="37" t="s">
        <v>85</v>
      </c>
      <c r="BC181" s="37"/>
      <c r="BD181" s="37"/>
      <c r="BE181" s="37"/>
      <c r="BF181" s="37"/>
      <c r="BG181" s="74" t="s">
        <v>100</v>
      </c>
      <c r="BH181" s="37"/>
      <c r="BI181" s="37"/>
      <c r="BJ181" s="37"/>
      <c r="BK181" s="37"/>
      <c r="BL181" s="37"/>
      <c r="CA181" s="1" t="s">
        <v>50</v>
      </c>
    </row>
    <row r="182" spans="1:79" s="99" customFormat="1" ht="12.75" customHeight="1" x14ac:dyDescent="0.2">
      <c r="A182" s="110">
        <v>2800</v>
      </c>
      <c r="B182" s="110"/>
      <c r="C182" s="110"/>
      <c r="D182" s="110"/>
      <c r="E182" s="110"/>
      <c r="F182" s="110"/>
      <c r="G182" s="92" t="s">
        <v>174</v>
      </c>
      <c r="H182" s="93"/>
      <c r="I182" s="93"/>
      <c r="J182" s="93"/>
      <c r="K182" s="93"/>
      <c r="L182" s="93"/>
      <c r="M182" s="93"/>
      <c r="N182" s="93"/>
      <c r="O182" s="93"/>
      <c r="P182" s="93"/>
      <c r="Q182" s="93"/>
      <c r="R182" s="93"/>
      <c r="S182" s="94"/>
      <c r="T182" s="117">
        <v>3993</v>
      </c>
      <c r="U182" s="117"/>
      <c r="V182" s="117"/>
      <c r="W182" s="117"/>
      <c r="X182" s="117"/>
      <c r="Y182" s="117"/>
      <c r="Z182" s="117">
        <v>3993</v>
      </c>
      <c r="AA182" s="117"/>
      <c r="AB182" s="117"/>
      <c r="AC182" s="117"/>
      <c r="AD182" s="117"/>
      <c r="AE182" s="117">
        <v>0</v>
      </c>
      <c r="AF182" s="117"/>
      <c r="AG182" s="117"/>
      <c r="AH182" s="117"/>
      <c r="AI182" s="117"/>
      <c r="AJ182" s="117"/>
      <c r="AK182" s="117">
        <v>0</v>
      </c>
      <c r="AL182" s="117"/>
      <c r="AM182" s="117"/>
      <c r="AN182" s="117"/>
      <c r="AO182" s="117"/>
      <c r="AP182" s="117"/>
      <c r="AQ182" s="117">
        <f>IF(ISNUMBER(AK182),AK182,0)-IF(ISNUMBER(AE182),AE182,0)</f>
        <v>0</v>
      </c>
      <c r="AR182" s="117"/>
      <c r="AS182" s="117"/>
      <c r="AT182" s="117"/>
      <c r="AU182" s="117"/>
      <c r="AV182" s="117"/>
      <c r="AW182" s="117">
        <v>0</v>
      </c>
      <c r="AX182" s="117"/>
      <c r="AY182" s="117"/>
      <c r="AZ182" s="117"/>
      <c r="BA182" s="117"/>
      <c r="BB182" s="117">
        <v>0</v>
      </c>
      <c r="BC182" s="117"/>
      <c r="BD182" s="117"/>
      <c r="BE182" s="117"/>
      <c r="BF182" s="117"/>
      <c r="BG182" s="117">
        <f>IF(ISNUMBER(Z182),Z182,0)+IF(ISNUMBER(AK182),AK182,0)</f>
        <v>3993</v>
      </c>
      <c r="BH182" s="117"/>
      <c r="BI182" s="117"/>
      <c r="BJ182" s="117"/>
      <c r="BK182" s="117"/>
      <c r="BL182" s="117"/>
      <c r="CA182" s="99" t="s">
        <v>51</v>
      </c>
    </row>
    <row r="183" spans="1:79" s="6" customFormat="1" ht="12.75" customHeight="1" x14ac:dyDescent="0.2">
      <c r="A183" s="88"/>
      <c r="B183" s="88"/>
      <c r="C183" s="88"/>
      <c r="D183" s="88"/>
      <c r="E183" s="88"/>
      <c r="F183" s="88"/>
      <c r="G183" s="100" t="s">
        <v>147</v>
      </c>
      <c r="H183" s="101"/>
      <c r="I183" s="101"/>
      <c r="J183" s="101"/>
      <c r="K183" s="101"/>
      <c r="L183" s="101"/>
      <c r="M183" s="101"/>
      <c r="N183" s="101"/>
      <c r="O183" s="101"/>
      <c r="P183" s="101"/>
      <c r="Q183" s="101"/>
      <c r="R183" s="101"/>
      <c r="S183" s="102"/>
      <c r="T183" s="116">
        <v>3993</v>
      </c>
      <c r="U183" s="116"/>
      <c r="V183" s="116"/>
      <c r="W183" s="116"/>
      <c r="X183" s="116"/>
      <c r="Y183" s="116"/>
      <c r="Z183" s="116">
        <v>3993</v>
      </c>
      <c r="AA183" s="116"/>
      <c r="AB183" s="116"/>
      <c r="AC183" s="116"/>
      <c r="AD183" s="116"/>
      <c r="AE183" s="116">
        <v>0</v>
      </c>
      <c r="AF183" s="116"/>
      <c r="AG183" s="116"/>
      <c r="AH183" s="116"/>
      <c r="AI183" s="116"/>
      <c r="AJ183" s="116"/>
      <c r="AK183" s="116">
        <v>0</v>
      </c>
      <c r="AL183" s="116"/>
      <c r="AM183" s="116"/>
      <c r="AN183" s="116"/>
      <c r="AO183" s="116"/>
      <c r="AP183" s="116"/>
      <c r="AQ183" s="116">
        <f>IF(ISNUMBER(AK183),AK183,0)-IF(ISNUMBER(AE183),AE183,0)</f>
        <v>0</v>
      </c>
      <c r="AR183" s="116"/>
      <c r="AS183" s="116"/>
      <c r="AT183" s="116"/>
      <c r="AU183" s="116"/>
      <c r="AV183" s="116"/>
      <c r="AW183" s="116">
        <v>0</v>
      </c>
      <c r="AX183" s="116"/>
      <c r="AY183" s="116"/>
      <c r="AZ183" s="116"/>
      <c r="BA183" s="116"/>
      <c r="BB183" s="116">
        <v>0</v>
      </c>
      <c r="BC183" s="116"/>
      <c r="BD183" s="116"/>
      <c r="BE183" s="116"/>
      <c r="BF183" s="116"/>
      <c r="BG183" s="116">
        <f>IF(ISNUMBER(Z183),Z183,0)+IF(ISNUMBER(AK183),AK183,0)</f>
        <v>3993</v>
      </c>
      <c r="BH183" s="116"/>
      <c r="BI183" s="116"/>
      <c r="BJ183" s="116"/>
      <c r="BK183" s="116"/>
      <c r="BL183" s="116"/>
    </row>
    <row r="185" spans="1:79" ht="14.25" customHeight="1" x14ac:dyDescent="0.2">
      <c r="A185" s="42" t="s">
        <v>219</v>
      </c>
      <c r="B185" s="42"/>
      <c r="C185" s="42"/>
      <c r="D185" s="42"/>
      <c r="E185" s="42"/>
      <c r="F185" s="42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2"/>
      <c r="AV185" s="42"/>
      <c r="AW185" s="42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</row>
    <row r="186" spans="1:79" ht="15" customHeight="1" x14ac:dyDescent="0.2">
      <c r="A186" s="40" t="s">
        <v>200</v>
      </c>
      <c r="B186" s="40"/>
      <c r="C186" s="40"/>
      <c r="D186" s="40"/>
      <c r="E186" s="40"/>
      <c r="F186" s="40"/>
      <c r="G186" s="40"/>
      <c r="H186" s="40"/>
      <c r="I186" s="40"/>
      <c r="J186" s="40"/>
      <c r="K186" s="40"/>
      <c r="L186" s="40"/>
      <c r="M186" s="40"/>
      <c r="N186" s="40"/>
      <c r="O186" s="40"/>
      <c r="P186" s="40"/>
      <c r="Q186" s="40"/>
      <c r="R186" s="40"/>
      <c r="S186" s="40"/>
      <c r="T186" s="40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F186" s="40"/>
      <c r="AG186" s="40"/>
      <c r="AH186" s="40"/>
      <c r="AI186" s="40"/>
      <c r="AJ186" s="40"/>
      <c r="AK186" s="40"/>
      <c r="AL186" s="40"/>
      <c r="AM186" s="40"/>
      <c r="AN186" s="40"/>
      <c r="AO186" s="40"/>
      <c r="AP186" s="40"/>
      <c r="AQ186" s="40"/>
      <c r="AR186" s="40"/>
      <c r="AS186" s="40"/>
      <c r="AT186" s="40"/>
      <c r="AU186" s="40"/>
      <c r="AV186" s="40"/>
      <c r="AW186" s="40"/>
      <c r="AX186" s="40"/>
      <c r="AY186" s="40"/>
      <c r="AZ186" s="40"/>
      <c r="BA186" s="40"/>
      <c r="BB186" s="40"/>
      <c r="BC186" s="40"/>
      <c r="BD186" s="40"/>
      <c r="BE186" s="40"/>
      <c r="BF186" s="40"/>
      <c r="BG186" s="40"/>
      <c r="BH186" s="40"/>
      <c r="BI186" s="40"/>
      <c r="BJ186" s="40"/>
      <c r="BK186" s="40"/>
      <c r="BL186" s="40"/>
    </row>
    <row r="187" spans="1:79" ht="18" customHeight="1" x14ac:dyDescent="0.2">
      <c r="A187" s="36" t="s">
        <v>135</v>
      </c>
      <c r="B187" s="36"/>
      <c r="C187" s="36"/>
      <c r="D187" s="36"/>
      <c r="E187" s="36"/>
      <c r="F187" s="36"/>
      <c r="G187" s="36" t="s">
        <v>19</v>
      </c>
      <c r="H187" s="36"/>
      <c r="I187" s="36"/>
      <c r="J187" s="36"/>
      <c r="K187" s="36"/>
      <c r="L187" s="36"/>
      <c r="M187" s="36"/>
      <c r="N187" s="36"/>
      <c r="O187" s="36"/>
      <c r="P187" s="36"/>
      <c r="Q187" s="36" t="s">
        <v>206</v>
      </c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 t="s">
        <v>216</v>
      </c>
      <c r="AP187" s="36"/>
      <c r="AQ187" s="36"/>
      <c r="AR187" s="36"/>
      <c r="AS187" s="36"/>
      <c r="AT187" s="36"/>
      <c r="AU187" s="36"/>
      <c r="AV187" s="36"/>
      <c r="AW187" s="36"/>
      <c r="AX187" s="36"/>
      <c r="AY187" s="36"/>
      <c r="AZ187" s="36"/>
      <c r="BA187" s="36"/>
      <c r="BB187" s="36"/>
      <c r="BC187" s="36"/>
      <c r="BD187" s="36"/>
      <c r="BE187" s="36"/>
      <c r="BF187" s="36"/>
      <c r="BG187" s="36"/>
      <c r="BH187" s="36"/>
      <c r="BI187" s="36"/>
      <c r="BJ187" s="36"/>
      <c r="BK187" s="36"/>
      <c r="BL187" s="36"/>
    </row>
    <row r="188" spans="1:79" ht="42.95" customHeight="1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 t="s">
        <v>140</v>
      </c>
      <c r="R188" s="36"/>
      <c r="S188" s="36"/>
      <c r="T188" s="36"/>
      <c r="U188" s="36"/>
      <c r="V188" s="49" t="s">
        <v>141</v>
      </c>
      <c r="W188" s="49"/>
      <c r="X188" s="49"/>
      <c r="Y188" s="49"/>
      <c r="Z188" s="36" t="s">
        <v>142</v>
      </c>
      <c r="AA188" s="36"/>
      <c r="AB188" s="36"/>
      <c r="AC188" s="36"/>
      <c r="AD188" s="36"/>
      <c r="AE188" s="36"/>
      <c r="AF188" s="36"/>
      <c r="AG188" s="36"/>
      <c r="AH188" s="36"/>
      <c r="AI188" s="36"/>
      <c r="AJ188" s="36" t="s">
        <v>143</v>
      </c>
      <c r="AK188" s="36"/>
      <c r="AL188" s="36"/>
      <c r="AM188" s="36"/>
      <c r="AN188" s="36"/>
      <c r="AO188" s="36" t="s">
        <v>20</v>
      </c>
      <c r="AP188" s="36"/>
      <c r="AQ188" s="36"/>
      <c r="AR188" s="36"/>
      <c r="AS188" s="36"/>
      <c r="AT188" s="49" t="s">
        <v>144</v>
      </c>
      <c r="AU188" s="49"/>
      <c r="AV188" s="49"/>
      <c r="AW188" s="49"/>
      <c r="AX188" s="36" t="s">
        <v>142</v>
      </c>
      <c r="AY188" s="36"/>
      <c r="AZ188" s="36"/>
      <c r="BA188" s="36"/>
      <c r="BB188" s="36"/>
      <c r="BC188" s="36"/>
      <c r="BD188" s="36"/>
      <c r="BE188" s="36"/>
      <c r="BF188" s="36"/>
      <c r="BG188" s="36"/>
      <c r="BH188" s="36" t="s">
        <v>145</v>
      </c>
      <c r="BI188" s="36"/>
      <c r="BJ188" s="36"/>
      <c r="BK188" s="36"/>
      <c r="BL188" s="36"/>
    </row>
    <row r="189" spans="1:79" ht="63" customHeight="1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49"/>
      <c r="W189" s="49"/>
      <c r="X189" s="49"/>
      <c r="Y189" s="49"/>
      <c r="Z189" s="36" t="s">
        <v>17</v>
      </c>
      <c r="AA189" s="36"/>
      <c r="AB189" s="36"/>
      <c r="AC189" s="36"/>
      <c r="AD189" s="36"/>
      <c r="AE189" s="36" t="s">
        <v>16</v>
      </c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49"/>
      <c r="AU189" s="49"/>
      <c r="AV189" s="49"/>
      <c r="AW189" s="49"/>
      <c r="AX189" s="36" t="s">
        <v>17</v>
      </c>
      <c r="AY189" s="36"/>
      <c r="AZ189" s="36"/>
      <c r="BA189" s="36"/>
      <c r="BB189" s="36"/>
      <c r="BC189" s="36" t="s">
        <v>16</v>
      </c>
      <c r="BD189" s="36"/>
      <c r="BE189" s="36"/>
      <c r="BF189" s="36"/>
      <c r="BG189" s="36"/>
      <c r="BH189" s="36"/>
      <c r="BI189" s="36"/>
      <c r="BJ189" s="36"/>
      <c r="BK189" s="36"/>
      <c r="BL189" s="36"/>
    </row>
    <row r="190" spans="1:79" ht="15" customHeight="1" x14ac:dyDescent="0.2">
      <c r="A190" s="36">
        <v>1</v>
      </c>
      <c r="B190" s="36"/>
      <c r="C190" s="36"/>
      <c r="D190" s="36"/>
      <c r="E190" s="36"/>
      <c r="F190" s="36"/>
      <c r="G190" s="36">
        <v>2</v>
      </c>
      <c r="H190" s="36"/>
      <c r="I190" s="36"/>
      <c r="J190" s="36"/>
      <c r="K190" s="36"/>
      <c r="L190" s="36"/>
      <c r="M190" s="36"/>
      <c r="N190" s="36"/>
      <c r="O190" s="36"/>
      <c r="P190" s="36"/>
      <c r="Q190" s="36">
        <v>3</v>
      </c>
      <c r="R190" s="36"/>
      <c r="S190" s="36"/>
      <c r="T190" s="36"/>
      <c r="U190" s="36"/>
      <c r="V190" s="36">
        <v>4</v>
      </c>
      <c r="W190" s="36"/>
      <c r="X190" s="36"/>
      <c r="Y190" s="36"/>
      <c r="Z190" s="36">
        <v>5</v>
      </c>
      <c r="AA190" s="36"/>
      <c r="AB190" s="36"/>
      <c r="AC190" s="36"/>
      <c r="AD190" s="36"/>
      <c r="AE190" s="36">
        <v>6</v>
      </c>
      <c r="AF190" s="36"/>
      <c r="AG190" s="36"/>
      <c r="AH190" s="36"/>
      <c r="AI190" s="36"/>
      <c r="AJ190" s="36">
        <v>7</v>
      </c>
      <c r="AK190" s="36"/>
      <c r="AL190" s="36"/>
      <c r="AM190" s="36"/>
      <c r="AN190" s="36"/>
      <c r="AO190" s="36">
        <v>8</v>
      </c>
      <c r="AP190" s="36"/>
      <c r="AQ190" s="36"/>
      <c r="AR190" s="36"/>
      <c r="AS190" s="36"/>
      <c r="AT190" s="36">
        <v>9</v>
      </c>
      <c r="AU190" s="36"/>
      <c r="AV190" s="36"/>
      <c r="AW190" s="36"/>
      <c r="AX190" s="36">
        <v>10</v>
      </c>
      <c r="AY190" s="36"/>
      <c r="AZ190" s="36"/>
      <c r="BA190" s="36"/>
      <c r="BB190" s="36"/>
      <c r="BC190" s="36">
        <v>11</v>
      </c>
      <c r="BD190" s="36"/>
      <c r="BE190" s="36"/>
      <c r="BF190" s="36"/>
      <c r="BG190" s="36"/>
      <c r="BH190" s="36">
        <v>12</v>
      </c>
      <c r="BI190" s="36"/>
      <c r="BJ190" s="36"/>
      <c r="BK190" s="36"/>
      <c r="BL190" s="36"/>
    </row>
    <row r="191" spans="1:79" s="1" customFormat="1" ht="12" hidden="1" customHeight="1" x14ac:dyDescent="0.2">
      <c r="A191" s="38" t="s">
        <v>64</v>
      </c>
      <c r="B191" s="38"/>
      <c r="C191" s="38"/>
      <c r="D191" s="38"/>
      <c r="E191" s="38"/>
      <c r="F191" s="38"/>
      <c r="G191" s="73" t="s">
        <v>57</v>
      </c>
      <c r="H191" s="73"/>
      <c r="I191" s="73"/>
      <c r="J191" s="73"/>
      <c r="K191" s="73"/>
      <c r="L191" s="73"/>
      <c r="M191" s="73"/>
      <c r="N191" s="73"/>
      <c r="O191" s="73"/>
      <c r="P191" s="73"/>
      <c r="Q191" s="37" t="s">
        <v>80</v>
      </c>
      <c r="R191" s="37"/>
      <c r="S191" s="37"/>
      <c r="T191" s="37"/>
      <c r="U191" s="37"/>
      <c r="V191" s="37" t="s">
        <v>81</v>
      </c>
      <c r="W191" s="37"/>
      <c r="X191" s="37"/>
      <c r="Y191" s="37"/>
      <c r="Z191" s="37" t="s">
        <v>82</v>
      </c>
      <c r="AA191" s="37"/>
      <c r="AB191" s="37"/>
      <c r="AC191" s="37"/>
      <c r="AD191" s="37"/>
      <c r="AE191" s="37" t="s">
        <v>83</v>
      </c>
      <c r="AF191" s="37"/>
      <c r="AG191" s="37"/>
      <c r="AH191" s="37"/>
      <c r="AI191" s="37"/>
      <c r="AJ191" s="74" t="s">
        <v>101</v>
      </c>
      <c r="AK191" s="37"/>
      <c r="AL191" s="37"/>
      <c r="AM191" s="37"/>
      <c r="AN191" s="37"/>
      <c r="AO191" s="37" t="s">
        <v>84</v>
      </c>
      <c r="AP191" s="37"/>
      <c r="AQ191" s="37"/>
      <c r="AR191" s="37"/>
      <c r="AS191" s="37"/>
      <c r="AT191" s="74" t="s">
        <v>102</v>
      </c>
      <c r="AU191" s="37"/>
      <c r="AV191" s="37"/>
      <c r="AW191" s="37"/>
      <c r="AX191" s="37" t="s">
        <v>85</v>
      </c>
      <c r="AY191" s="37"/>
      <c r="AZ191" s="37"/>
      <c r="BA191" s="37"/>
      <c r="BB191" s="37"/>
      <c r="BC191" s="37" t="s">
        <v>86</v>
      </c>
      <c r="BD191" s="37"/>
      <c r="BE191" s="37"/>
      <c r="BF191" s="37"/>
      <c r="BG191" s="37"/>
      <c r="BH191" s="74" t="s">
        <v>101</v>
      </c>
      <c r="BI191" s="37"/>
      <c r="BJ191" s="37"/>
      <c r="BK191" s="37"/>
      <c r="BL191" s="37"/>
      <c r="CA191" s="1" t="s">
        <v>52</v>
      </c>
    </row>
    <row r="192" spans="1:79" s="99" customFormat="1" ht="12.75" customHeight="1" x14ac:dyDescent="0.2">
      <c r="A192" s="110">
        <v>2800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4"/>
      <c r="Q192" s="117">
        <v>5790</v>
      </c>
      <c r="R192" s="117"/>
      <c r="S192" s="117"/>
      <c r="T192" s="117"/>
      <c r="U192" s="117"/>
      <c r="V192" s="117">
        <v>0</v>
      </c>
      <c r="W192" s="117"/>
      <c r="X192" s="117"/>
      <c r="Y192" s="117"/>
      <c r="Z192" s="117">
        <v>0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>
        <f>IF(ISNUMBER(Q192),Q192,0)-IF(ISNUMBER(Z192),Z192,0)</f>
        <v>5790</v>
      </c>
      <c r="AK192" s="117"/>
      <c r="AL192" s="117"/>
      <c r="AM192" s="117"/>
      <c r="AN192" s="117"/>
      <c r="AO192" s="117">
        <v>20900</v>
      </c>
      <c r="AP192" s="117"/>
      <c r="AQ192" s="117"/>
      <c r="AR192" s="117"/>
      <c r="AS192" s="117"/>
      <c r="AT192" s="117">
        <f>IF(ISNUMBER(V192),V192,0)-IF(ISNUMBER(Z192),Z192,0)-IF(ISNUMBER(AE192),AE192,0)</f>
        <v>0</v>
      </c>
      <c r="AU192" s="117"/>
      <c r="AV192" s="117"/>
      <c r="AW192" s="117"/>
      <c r="AX192" s="117">
        <v>0</v>
      </c>
      <c r="AY192" s="117"/>
      <c r="AZ192" s="117"/>
      <c r="BA192" s="117"/>
      <c r="BB192" s="117"/>
      <c r="BC192" s="117">
        <v>0</v>
      </c>
      <c r="BD192" s="117"/>
      <c r="BE192" s="117"/>
      <c r="BF192" s="117"/>
      <c r="BG192" s="117"/>
      <c r="BH192" s="117">
        <f>IF(ISNUMBER(AO192),AO192,0)-IF(ISNUMBER(AX192),AX192,0)</f>
        <v>20900</v>
      </c>
      <c r="BI192" s="117"/>
      <c r="BJ192" s="117"/>
      <c r="BK192" s="117"/>
      <c r="BL192" s="117"/>
      <c r="CA192" s="99" t="s">
        <v>53</v>
      </c>
    </row>
    <row r="193" spans="1:79" s="6" customFormat="1" ht="12.75" customHeight="1" x14ac:dyDescent="0.2">
      <c r="A193" s="88"/>
      <c r="B193" s="88"/>
      <c r="C193" s="88"/>
      <c r="D193" s="88"/>
      <c r="E193" s="88"/>
      <c r="F193" s="88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2"/>
      <c r="Q193" s="116">
        <v>5790</v>
      </c>
      <c r="R193" s="116"/>
      <c r="S193" s="116"/>
      <c r="T193" s="116"/>
      <c r="U193" s="116"/>
      <c r="V193" s="116">
        <v>0</v>
      </c>
      <c r="W193" s="116"/>
      <c r="X193" s="116"/>
      <c r="Y193" s="116"/>
      <c r="Z193" s="116">
        <v>0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>
        <f>IF(ISNUMBER(Q193),Q193,0)-IF(ISNUMBER(Z193),Z193,0)</f>
        <v>5790</v>
      </c>
      <c r="AK193" s="116"/>
      <c r="AL193" s="116"/>
      <c r="AM193" s="116"/>
      <c r="AN193" s="116"/>
      <c r="AO193" s="116">
        <v>20900</v>
      </c>
      <c r="AP193" s="116"/>
      <c r="AQ193" s="116"/>
      <c r="AR193" s="116"/>
      <c r="AS193" s="116"/>
      <c r="AT193" s="116">
        <f>IF(ISNUMBER(V193),V193,0)-IF(ISNUMBER(Z193),Z193,0)-IF(ISNUMBER(AE193),AE193,0)</f>
        <v>0</v>
      </c>
      <c r="AU193" s="116"/>
      <c r="AV193" s="116"/>
      <c r="AW193" s="116"/>
      <c r="AX193" s="116">
        <v>0</v>
      </c>
      <c r="AY193" s="116"/>
      <c r="AZ193" s="116"/>
      <c r="BA193" s="116"/>
      <c r="BB193" s="116"/>
      <c r="BC193" s="116">
        <v>0</v>
      </c>
      <c r="BD193" s="116"/>
      <c r="BE193" s="116"/>
      <c r="BF193" s="116"/>
      <c r="BG193" s="116"/>
      <c r="BH193" s="116">
        <f>IF(ISNUMBER(AO193),AO193,0)-IF(ISNUMBER(AX193),AX193,0)</f>
        <v>20900</v>
      </c>
      <c r="BI193" s="116"/>
      <c r="BJ193" s="116"/>
      <c r="BK193" s="116"/>
      <c r="BL193" s="116"/>
    </row>
    <row r="195" spans="1:79" ht="14.25" customHeight="1" x14ac:dyDescent="0.2">
      <c r="A195" s="42" t="s">
        <v>207</v>
      </c>
      <c r="B195" s="42"/>
      <c r="C195" s="42"/>
      <c r="D195" s="42"/>
      <c r="E195" s="42"/>
      <c r="F195" s="42"/>
      <c r="G195" s="42"/>
      <c r="H195" s="42"/>
      <c r="I195" s="42"/>
      <c r="J195" s="42"/>
      <c r="K195" s="42"/>
      <c r="L195" s="42"/>
      <c r="M195" s="42"/>
      <c r="N195" s="42"/>
      <c r="O195" s="42"/>
      <c r="P195" s="42"/>
      <c r="Q195" s="42"/>
      <c r="R195" s="42"/>
      <c r="S195" s="42"/>
      <c r="T195" s="42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2"/>
      <c r="BJ195" s="42"/>
      <c r="BK195" s="42"/>
      <c r="BL195" s="42"/>
    </row>
    <row r="196" spans="1:79" ht="15" customHeight="1" x14ac:dyDescent="0.2">
      <c r="A196" s="40" t="s">
        <v>200</v>
      </c>
      <c r="B196" s="40"/>
      <c r="C196" s="40"/>
      <c r="D196" s="40"/>
      <c r="E196" s="40"/>
      <c r="F196" s="40"/>
      <c r="G196" s="40"/>
      <c r="H196" s="40"/>
      <c r="I196" s="40"/>
      <c r="J196" s="40"/>
      <c r="K196" s="40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  <c r="AV196" s="40"/>
      <c r="AW196" s="40"/>
      <c r="AX196" s="40"/>
      <c r="AY196" s="40"/>
      <c r="AZ196" s="40"/>
      <c r="BA196" s="40"/>
      <c r="BB196" s="40"/>
      <c r="BC196" s="40"/>
      <c r="BD196" s="40"/>
      <c r="BE196" s="40"/>
      <c r="BF196" s="40"/>
      <c r="BG196" s="40"/>
      <c r="BH196" s="40"/>
      <c r="BI196" s="40"/>
      <c r="BJ196" s="40"/>
      <c r="BK196" s="40"/>
      <c r="BL196" s="40"/>
    </row>
    <row r="197" spans="1:79" ht="42.95" customHeight="1" x14ac:dyDescent="0.2">
      <c r="A197" s="49" t="s">
        <v>135</v>
      </c>
      <c r="B197" s="49"/>
      <c r="C197" s="49"/>
      <c r="D197" s="49"/>
      <c r="E197" s="49"/>
      <c r="F197" s="49"/>
      <c r="G197" s="36" t="s">
        <v>19</v>
      </c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 t="s">
        <v>15</v>
      </c>
      <c r="U197" s="36"/>
      <c r="V197" s="36"/>
      <c r="W197" s="36"/>
      <c r="X197" s="36"/>
      <c r="Y197" s="36"/>
      <c r="Z197" s="36" t="s">
        <v>14</v>
      </c>
      <c r="AA197" s="36"/>
      <c r="AB197" s="36"/>
      <c r="AC197" s="36"/>
      <c r="AD197" s="36"/>
      <c r="AE197" s="36" t="s">
        <v>203</v>
      </c>
      <c r="AF197" s="36"/>
      <c r="AG197" s="36"/>
      <c r="AH197" s="36"/>
      <c r="AI197" s="36"/>
      <c r="AJ197" s="36"/>
      <c r="AK197" s="36" t="s">
        <v>208</v>
      </c>
      <c r="AL197" s="36"/>
      <c r="AM197" s="36"/>
      <c r="AN197" s="36"/>
      <c r="AO197" s="36"/>
      <c r="AP197" s="36"/>
      <c r="AQ197" s="36" t="s">
        <v>220</v>
      </c>
      <c r="AR197" s="36"/>
      <c r="AS197" s="36"/>
      <c r="AT197" s="36"/>
      <c r="AU197" s="36"/>
      <c r="AV197" s="36"/>
      <c r="AW197" s="36" t="s">
        <v>18</v>
      </c>
      <c r="AX197" s="36"/>
      <c r="AY197" s="36"/>
      <c r="AZ197" s="36"/>
      <c r="BA197" s="36"/>
      <c r="BB197" s="36"/>
      <c r="BC197" s="36"/>
      <c r="BD197" s="36"/>
      <c r="BE197" s="36" t="s">
        <v>156</v>
      </c>
      <c r="BF197" s="36"/>
      <c r="BG197" s="36"/>
      <c r="BH197" s="36"/>
      <c r="BI197" s="36"/>
      <c r="BJ197" s="36"/>
      <c r="BK197" s="36"/>
      <c r="BL197" s="36"/>
    </row>
    <row r="198" spans="1:79" ht="21.75" customHeight="1" x14ac:dyDescent="0.2">
      <c r="A198" s="49"/>
      <c r="B198" s="49"/>
      <c r="C198" s="49"/>
      <c r="D198" s="49"/>
      <c r="E198" s="49"/>
      <c r="F198" s="49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  <c r="AH198" s="36"/>
      <c r="AI198" s="36"/>
      <c r="AJ198" s="36"/>
      <c r="AK198" s="36"/>
      <c r="AL198" s="36"/>
      <c r="AM198" s="36"/>
      <c r="AN198" s="36"/>
      <c r="AO198" s="36"/>
      <c r="AP198" s="36"/>
      <c r="AQ198" s="36"/>
      <c r="AR198" s="36"/>
      <c r="AS198" s="36"/>
      <c r="AT198" s="36"/>
      <c r="AU198" s="36"/>
      <c r="AV198" s="36"/>
      <c r="AW198" s="36"/>
      <c r="AX198" s="36"/>
      <c r="AY198" s="36"/>
      <c r="AZ198" s="36"/>
      <c r="BA198" s="36"/>
      <c r="BB198" s="36"/>
      <c r="BC198" s="36"/>
      <c r="BD198" s="36"/>
      <c r="BE198" s="36"/>
      <c r="BF198" s="36"/>
      <c r="BG198" s="36"/>
      <c r="BH198" s="36"/>
      <c r="BI198" s="36"/>
      <c r="BJ198" s="36"/>
      <c r="BK198" s="36"/>
      <c r="BL198" s="36"/>
    </row>
    <row r="199" spans="1:79" ht="15" customHeight="1" x14ac:dyDescent="0.2">
      <c r="A199" s="36">
        <v>1</v>
      </c>
      <c r="B199" s="36"/>
      <c r="C199" s="36"/>
      <c r="D199" s="36"/>
      <c r="E199" s="36"/>
      <c r="F199" s="36"/>
      <c r="G199" s="36">
        <v>2</v>
      </c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>
        <v>3</v>
      </c>
      <c r="U199" s="36"/>
      <c r="V199" s="36"/>
      <c r="W199" s="36"/>
      <c r="X199" s="36"/>
      <c r="Y199" s="36"/>
      <c r="Z199" s="36">
        <v>4</v>
      </c>
      <c r="AA199" s="36"/>
      <c r="AB199" s="36"/>
      <c r="AC199" s="36"/>
      <c r="AD199" s="36"/>
      <c r="AE199" s="36">
        <v>5</v>
      </c>
      <c r="AF199" s="36"/>
      <c r="AG199" s="36"/>
      <c r="AH199" s="36"/>
      <c r="AI199" s="36"/>
      <c r="AJ199" s="36"/>
      <c r="AK199" s="36">
        <v>6</v>
      </c>
      <c r="AL199" s="36"/>
      <c r="AM199" s="36"/>
      <c r="AN199" s="36"/>
      <c r="AO199" s="36"/>
      <c r="AP199" s="36"/>
      <c r="AQ199" s="36">
        <v>7</v>
      </c>
      <c r="AR199" s="36"/>
      <c r="AS199" s="36"/>
      <c r="AT199" s="36"/>
      <c r="AU199" s="36"/>
      <c r="AV199" s="36"/>
      <c r="AW199" s="38">
        <v>8</v>
      </c>
      <c r="AX199" s="38"/>
      <c r="AY199" s="38"/>
      <c r="AZ199" s="38"/>
      <c r="BA199" s="38"/>
      <c r="BB199" s="38"/>
      <c r="BC199" s="38"/>
      <c r="BD199" s="38"/>
      <c r="BE199" s="38">
        <v>9</v>
      </c>
      <c r="BF199" s="38"/>
      <c r="BG199" s="38"/>
      <c r="BH199" s="38"/>
      <c r="BI199" s="38"/>
      <c r="BJ199" s="38"/>
      <c r="BK199" s="38"/>
      <c r="BL199" s="38"/>
    </row>
    <row r="200" spans="1:79" s="1" customFormat="1" ht="18.75" hidden="1" customHeight="1" x14ac:dyDescent="0.2">
      <c r="A200" s="38" t="s">
        <v>64</v>
      </c>
      <c r="B200" s="38"/>
      <c r="C200" s="38"/>
      <c r="D200" s="38"/>
      <c r="E200" s="38"/>
      <c r="F200" s="38"/>
      <c r="G200" s="73" t="s">
        <v>57</v>
      </c>
      <c r="H200" s="73"/>
      <c r="I200" s="73"/>
      <c r="J200" s="73"/>
      <c r="K200" s="73"/>
      <c r="L200" s="73"/>
      <c r="M200" s="73"/>
      <c r="N200" s="73"/>
      <c r="O200" s="73"/>
      <c r="P200" s="73"/>
      <c r="Q200" s="73"/>
      <c r="R200" s="73"/>
      <c r="S200" s="73"/>
      <c r="T200" s="37" t="s">
        <v>80</v>
      </c>
      <c r="U200" s="37"/>
      <c r="V200" s="37"/>
      <c r="W200" s="37"/>
      <c r="X200" s="37"/>
      <c r="Y200" s="37"/>
      <c r="Z200" s="37" t="s">
        <v>81</v>
      </c>
      <c r="AA200" s="37"/>
      <c r="AB200" s="37"/>
      <c r="AC200" s="37"/>
      <c r="AD200" s="37"/>
      <c r="AE200" s="37" t="s">
        <v>82</v>
      </c>
      <c r="AF200" s="37"/>
      <c r="AG200" s="37"/>
      <c r="AH200" s="37"/>
      <c r="AI200" s="37"/>
      <c r="AJ200" s="37"/>
      <c r="AK200" s="37" t="s">
        <v>83</v>
      </c>
      <c r="AL200" s="37"/>
      <c r="AM200" s="37"/>
      <c r="AN200" s="37"/>
      <c r="AO200" s="37"/>
      <c r="AP200" s="37"/>
      <c r="AQ200" s="37" t="s">
        <v>84</v>
      </c>
      <c r="AR200" s="37"/>
      <c r="AS200" s="37"/>
      <c r="AT200" s="37"/>
      <c r="AU200" s="37"/>
      <c r="AV200" s="37"/>
      <c r="AW200" s="73" t="s">
        <v>87</v>
      </c>
      <c r="AX200" s="73"/>
      <c r="AY200" s="73"/>
      <c r="AZ200" s="73"/>
      <c r="BA200" s="73"/>
      <c r="BB200" s="73"/>
      <c r="BC200" s="73"/>
      <c r="BD200" s="73"/>
      <c r="BE200" s="73" t="s">
        <v>88</v>
      </c>
      <c r="BF200" s="73"/>
      <c r="BG200" s="73"/>
      <c r="BH200" s="73"/>
      <c r="BI200" s="73"/>
      <c r="BJ200" s="73"/>
      <c r="BK200" s="73"/>
      <c r="BL200" s="73"/>
      <c r="CA200" s="1" t="s">
        <v>54</v>
      </c>
    </row>
    <row r="201" spans="1:79" s="99" customFormat="1" ht="12.75" customHeight="1" x14ac:dyDescent="0.2">
      <c r="A201" s="110">
        <v>2800</v>
      </c>
      <c r="B201" s="110"/>
      <c r="C201" s="110"/>
      <c r="D201" s="110"/>
      <c r="E201" s="110"/>
      <c r="F201" s="110"/>
      <c r="G201" s="92" t="s">
        <v>174</v>
      </c>
      <c r="H201" s="93"/>
      <c r="I201" s="93"/>
      <c r="J201" s="93"/>
      <c r="K201" s="93"/>
      <c r="L201" s="93"/>
      <c r="M201" s="93"/>
      <c r="N201" s="93"/>
      <c r="O201" s="93"/>
      <c r="P201" s="93"/>
      <c r="Q201" s="93"/>
      <c r="R201" s="93"/>
      <c r="S201" s="94"/>
      <c r="T201" s="117">
        <v>3993</v>
      </c>
      <c r="U201" s="117"/>
      <c r="V201" s="117"/>
      <c r="W201" s="117"/>
      <c r="X201" s="117"/>
      <c r="Y201" s="117"/>
      <c r="Z201" s="117">
        <v>3993</v>
      </c>
      <c r="AA201" s="117"/>
      <c r="AB201" s="117"/>
      <c r="AC201" s="117"/>
      <c r="AD201" s="117"/>
      <c r="AE201" s="117">
        <v>0</v>
      </c>
      <c r="AF201" s="117"/>
      <c r="AG201" s="117"/>
      <c r="AH201" s="117"/>
      <c r="AI201" s="117"/>
      <c r="AJ201" s="117"/>
      <c r="AK201" s="117">
        <v>0</v>
      </c>
      <c r="AL201" s="117"/>
      <c r="AM201" s="117"/>
      <c r="AN201" s="117"/>
      <c r="AO201" s="117"/>
      <c r="AP201" s="117"/>
      <c r="AQ201" s="117">
        <v>0</v>
      </c>
      <c r="AR201" s="117"/>
      <c r="AS201" s="117"/>
      <c r="AT201" s="117"/>
      <c r="AU201" s="117"/>
      <c r="AV201" s="117"/>
      <c r="AW201" s="124"/>
      <c r="AX201" s="124"/>
      <c r="AY201" s="124"/>
      <c r="AZ201" s="124"/>
      <c r="BA201" s="124"/>
      <c r="BB201" s="124"/>
      <c r="BC201" s="124"/>
      <c r="BD201" s="124"/>
      <c r="BE201" s="124"/>
      <c r="BF201" s="124"/>
      <c r="BG201" s="124"/>
      <c r="BH201" s="124"/>
      <c r="BI201" s="124"/>
      <c r="BJ201" s="124"/>
      <c r="BK201" s="124"/>
      <c r="BL201" s="124"/>
      <c r="CA201" s="99" t="s">
        <v>55</v>
      </c>
    </row>
    <row r="202" spans="1:79" s="6" customFormat="1" ht="12.75" customHeight="1" x14ac:dyDescent="0.2">
      <c r="A202" s="88"/>
      <c r="B202" s="88"/>
      <c r="C202" s="88"/>
      <c r="D202" s="88"/>
      <c r="E202" s="88"/>
      <c r="F202" s="88"/>
      <c r="G202" s="100" t="s">
        <v>147</v>
      </c>
      <c r="H202" s="101"/>
      <c r="I202" s="101"/>
      <c r="J202" s="101"/>
      <c r="K202" s="101"/>
      <c r="L202" s="101"/>
      <c r="M202" s="101"/>
      <c r="N202" s="101"/>
      <c r="O202" s="101"/>
      <c r="P202" s="101"/>
      <c r="Q202" s="101"/>
      <c r="R202" s="101"/>
      <c r="S202" s="102"/>
      <c r="T202" s="116">
        <v>3993</v>
      </c>
      <c r="U202" s="116"/>
      <c r="V202" s="116"/>
      <c r="W202" s="116"/>
      <c r="X202" s="116"/>
      <c r="Y202" s="116"/>
      <c r="Z202" s="116">
        <v>3993</v>
      </c>
      <c r="AA202" s="116"/>
      <c r="AB202" s="116"/>
      <c r="AC202" s="116"/>
      <c r="AD202" s="116"/>
      <c r="AE202" s="116">
        <v>0</v>
      </c>
      <c r="AF202" s="116"/>
      <c r="AG202" s="116"/>
      <c r="AH202" s="116"/>
      <c r="AI202" s="116"/>
      <c r="AJ202" s="116"/>
      <c r="AK202" s="116">
        <v>0</v>
      </c>
      <c r="AL202" s="116"/>
      <c r="AM202" s="116"/>
      <c r="AN202" s="116"/>
      <c r="AO202" s="116"/>
      <c r="AP202" s="116"/>
      <c r="AQ202" s="116">
        <v>0</v>
      </c>
      <c r="AR202" s="116"/>
      <c r="AS202" s="116"/>
      <c r="AT202" s="116"/>
      <c r="AU202" s="116"/>
      <c r="AV202" s="116"/>
      <c r="AW202" s="118"/>
      <c r="AX202" s="118"/>
      <c r="AY202" s="118"/>
      <c r="AZ202" s="118"/>
      <c r="BA202" s="118"/>
      <c r="BB202" s="118"/>
      <c r="BC202" s="118"/>
      <c r="BD202" s="118"/>
      <c r="BE202" s="118"/>
      <c r="BF202" s="118"/>
      <c r="BG202" s="118"/>
      <c r="BH202" s="118"/>
      <c r="BI202" s="118"/>
      <c r="BJ202" s="118"/>
      <c r="BK202" s="118"/>
      <c r="BL202" s="118"/>
    </row>
    <row r="204" spans="1:79" ht="14.25" customHeight="1" x14ac:dyDescent="0.2">
      <c r="A204" s="42" t="s">
        <v>221</v>
      </c>
      <c r="B204" s="42"/>
      <c r="C204" s="42"/>
      <c r="D204" s="42"/>
      <c r="E204" s="42"/>
      <c r="F204" s="42"/>
      <c r="G204" s="42"/>
      <c r="H204" s="42"/>
      <c r="I204" s="42"/>
      <c r="J204" s="42"/>
      <c r="K204" s="42"/>
      <c r="L204" s="42"/>
      <c r="M204" s="42"/>
      <c r="N204" s="42"/>
      <c r="O204" s="42"/>
      <c r="P204" s="42"/>
      <c r="Q204" s="42"/>
      <c r="R204" s="42"/>
      <c r="S204" s="42"/>
      <c r="T204" s="42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42"/>
      <c r="AR204" s="42"/>
      <c r="AS204" s="42"/>
      <c r="AT204" s="42"/>
      <c r="AU204" s="42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2"/>
      <c r="BJ204" s="42"/>
      <c r="BK204" s="42"/>
      <c r="BL204" s="42"/>
    </row>
    <row r="205" spans="1:79" ht="15" customHeight="1" x14ac:dyDescent="0.2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  <c r="AB205" s="59"/>
      <c r="AC205" s="59"/>
      <c r="AD205" s="59"/>
      <c r="AE205" s="59"/>
      <c r="AF205" s="59"/>
      <c r="AG205" s="59"/>
      <c r="AH205" s="59"/>
      <c r="AI205" s="59"/>
      <c r="AJ205" s="59"/>
      <c r="AK205" s="59"/>
      <c r="AL205" s="59"/>
      <c r="AM205" s="59"/>
      <c r="AN205" s="59"/>
      <c r="AO205" s="59"/>
      <c r="AP205" s="59"/>
      <c r="AQ205" s="59"/>
      <c r="AR205" s="59"/>
      <c r="AS205" s="59"/>
      <c r="AT205" s="59"/>
      <c r="AU205" s="59"/>
      <c r="AV205" s="59"/>
      <c r="AW205" s="59"/>
      <c r="AX205" s="59"/>
      <c r="AY205" s="59"/>
      <c r="AZ205" s="59"/>
      <c r="BA205" s="59"/>
      <c r="BB205" s="59"/>
      <c r="BC205" s="59"/>
      <c r="BD205" s="59"/>
      <c r="BE205" s="59"/>
      <c r="BF205" s="59"/>
      <c r="BG205" s="59"/>
      <c r="BH205" s="59"/>
      <c r="BI205" s="59"/>
      <c r="BJ205" s="59"/>
      <c r="BK205" s="59"/>
      <c r="BL205" s="59"/>
    </row>
    <row r="206" spans="1:79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</row>
    <row r="208" spans="1:79" ht="14.25" x14ac:dyDescent="0.2">
      <c r="A208" s="42" t="s">
        <v>236</v>
      </c>
      <c r="B208" s="42"/>
      <c r="C208" s="42"/>
      <c r="D208" s="42"/>
      <c r="E208" s="42"/>
      <c r="F208" s="42"/>
      <c r="G208" s="42"/>
      <c r="H208" s="42"/>
      <c r="I208" s="42"/>
      <c r="J208" s="42"/>
      <c r="K208" s="42"/>
      <c r="L208" s="42"/>
      <c r="M208" s="42"/>
      <c r="N208" s="42"/>
      <c r="O208" s="42"/>
      <c r="P208" s="42"/>
      <c r="Q208" s="42"/>
      <c r="R208" s="42"/>
      <c r="S208" s="42"/>
      <c r="T208" s="42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42"/>
      <c r="AR208" s="42"/>
      <c r="AS208" s="42"/>
      <c r="AT208" s="42"/>
      <c r="AU208" s="42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2"/>
      <c r="BJ208" s="42"/>
      <c r="BK208" s="42"/>
      <c r="BL208" s="42"/>
    </row>
    <row r="209" spans="1:64" ht="14.25" x14ac:dyDescent="0.2">
      <c r="A209" s="42" t="s">
        <v>209</v>
      </c>
      <c r="B209" s="42"/>
      <c r="C209" s="42"/>
      <c r="D209" s="42"/>
      <c r="E209" s="42"/>
      <c r="F209" s="42"/>
      <c r="G209" s="42"/>
      <c r="H209" s="42"/>
      <c r="I209" s="42"/>
      <c r="J209" s="42"/>
      <c r="K209" s="42"/>
      <c r="L209" s="42"/>
      <c r="M209" s="42"/>
      <c r="N209" s="42"/>
      <c r="O209" s="42"/>
      <c r="P209" s="42"/>
      <c r="Q209" s="42"/>
      <c r="R209" s="42"/>
      <c r="S209" s="42"/>
      <c r="T209" s="42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42"/>
      <c r="AR209" s="42"/>
      <c r="AS209" s="42"/>
      <c r="AT209" s="42"/>
      <c r="AU209" s="42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2"/>
      <c r="BJ209" s="42"/>
      <c r="BK209" s="42"/>
      <c r="BL209" s="42"/>
    </row>
    <row r="210" spans="1:64" ht="15" customHeight="1" x14ac:dyDescent="0.2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  <c r="BE210" s="59"/>
      <c r="BF210" s="59"/>
      <c r="BG210" s="59"/>
      <c r="BH210" s="59"/>
      <c r="BI210" s="59"/>
      <c r="BJ210" s="59"/>
      <c r="BK210" s="59"/>
      <c r="BL210" s="59"/>
    </row>
    <row r="211" spans="1:64" ht="15" customHeight="1" x14ac:dyDescent="0.2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</row>
    <row r="214" spans="1:64" ht="18.95" customHeight="1" x14ac:dyDescent="0.2">
      <c r="A214" s="130" t="s">
        <v>194</v>
      </c>
      <c r="B214" s="126"/>
      <c r="C214" s="126"/>
      <c r="D214" s="126"/>
      <c r="E214" s="126"/>
      <c r="F214" s="126"/>
      <c r="G214" s="126"/>
      <c r="H214" s="126"/>
      <c r="I214" s="126"/>
      <c r="J214" s="126"/>
      <c r="K214" s="126"/>
      <c r="L214" s="126"/>
      <c r="M214" s="126"/>
      <c r="N214" s="126"/>
      <c r="O214" s="126"/>
      <c r="P214" s="126"/>
      <c r="Q214" s="126"/>
      <c r="R214" s="126"/>
      <c r="S214" s="126"/>
      <c r="T214" s="126"/>
      <c r="U214" s="126"/>
      <c r="V214" s="126"/>
      <c r="W214" s="126"/>
      <c r="X214" s="126"/>
      <c r="Y214" s="126"/>
      <c r="Z214" s="126"/>
      <c r="AA214" s="126"/>
      <c r="AB214" s="22"/>
      <c r="AC214" s="22"/>
      <c r="AD214" s="22"/>
      <c r="AE214" s="22"/>
      <c r="AF214" s="22"/>
      <c r="AG214" s="22"/>
      <c r="AH214" s="25"/>
      <c r="AI214" s="25"/>
      <c r="AJ214" s="25"/>
      <c r="AK214" s="25"/>
      <c r="AL214" s="25"/>
      <c r="AM214" s="25"/>
      <c r="AN214" s="25"/>
      <c r="AO214" s="25"/>
      <c r="AP214" s="25"/>
      <c r="AQ214" s="22"/>
      <c r="AR214" s="22"/>
      <c r="AS214" s="22"/>
      <c r="AT214" s="22"/>
      <c r="AU214" s="131" t="s">
        <v>196</v>
      </c>
      <c r="AV214" s="129"/>
      <c r="AW214" s="129"/>
      <c r="AX214" s="129"/>
      <c r="AY214" s="129"/>
      <c r="AZ214" s="129"/>
      <c r="BA214" s="129"/>
      <c r="BB214" s="129"/>
      <c r="BC214" s="129"/>
      <c r="BD214" s="129"/>
      <c r="BE214" s="129"/>
      <c r="BF214" s="129"/>
    </row>
    <row r="215" spans="1:64" ht="12.75" customHeight="1" x14ac:dyDescent="0.2">
      <c r="AB215" s="23"/>
      <c r="AC215" s="23"/>
      <c r="AD215" s="23"/>
      <c r="AE215" s="23"/>
      <c r="AF215" s="23"/>
      <c r="AG215" s="23"/>
      <c r="AH215" s="27" t="s">
        <v>1</v>
      </c>
      <c r="AI215" s="27"/>
      <c r="AJ215" s="27"/>
      <c r="AK215" s="27"/>
      <c r="AL215" s="27"/>
      <c r="AM215" s="27"/>
      <c r="AN215" s="27"/>
      <c r="AO215" s="27"/>
      <c r="AP215" s="27"/>
      <c r="AQ215" s="23"/>
      <c r="AR215" s="23"/>
      <c r="AS215" s="23"/>
      <c r="AT215" s="23"/>
      <c r="AU215" s="27" t="s">
        <v>160</v>
      </c>
      <c r="AV215" s="27"/>
      <c r="AW215" s="27"/>
      <c r="AX215" s="27"/>
      <c r="AY215" s="27"/>
      <c r="AZ215" s="27"/>
      <c r="BA215" s="27"/>
      <c r="BB215" s="27"/>
      <c r="BC215" s="27"/>
      <c r="BD215" s="27"/>
      <c r="BE215" s="27"/>
      <c r="BF215" s="27"/>
    </row>
    <row r="216" spans="1:64" ht="15" x14ac:dyDescent="0.2">
      <c r="AB216" s="23"/>
      <c r="AC216" s="23"/>
      <c r="AD216" s="23"/>
      <c r="AE216" s="23"/>
      <c r="AF216" s="23"/>
      <c r="AG216" s="23"/>
      <c r="AH216" s="24"/>
      <c r="AI216" s="24"/>
      <c r="AJ216" s="24"/>
      <c r="AK216" s="24"/>
      <c r="AL216" s="24"/>
      <c r="AM216" s="24"/>
      <c r="AN216" s="24"/>
      <c r="AO216" s="24"/>
      <c r="AP216" s="24"/>
      <c r="AQ216" s="23"/>
      <c r="AR216" s="23"/>
      <c r="AS216" s="23"/>
      <c r="AT216" s="23"/>
      <c r="AU216" s="24"/>
      <c r="AV216" s="24"/>
      <c r="AW216" s="24"/>
      <c r="AX216" s="24"/>
      <c r="AY216" s="24"/>
      <c r="AZ216" s="24"/>
      <c r="BA216" s="24"/>
      <c r="BB216" s="24"/>
      <c r="BC216" s="24"/>
      <c r="BD216" s="24"/>
      <c r="BE216" s="24"/>
      <c r="BF216" s="24"/>
    </row>
    <row r="217" spans="1:64" ht="28.5" customHeight="1" x14ac:dyDescent="0.2">
      <c r="A217" s="130" t="s">
        <v>195</v>
      </c>
      <c r="B217" s="126"/>
      <c r="C217" s="126"/>
      <c r="D217" s="126"/>
      <c r="E217" s="126"/>
      <c r="F217" s="126"/>
      <c r="G217" s="126"/>
      <c r="H217" s="126"/>
      <c r="I217" s="126"/>
      <c r="J217" s="126"/>
      <c r="K217" s="126"/>
      <c r="L217" s="126"/>
      <c r="M217" s="126"/>
      <c r="N217" s="126"/>
      <c r="O217" s="126"/>
      <c r="P217" s="126"/>
      <c r="Q217" s="126"/>
      <c r="R217" s="126"/>
      <c r="S217" s="126"/>
      <c r="T217" s="126"/>
      <c r="U217" s="126"/>
      <c r="V217" s="126"/>
      <c r="W217" s="126"/>
      <c r="X217" s="126"/>
      <c r="Y217" s="126"/>
      <c r="Z217" s="126"/>
      <c r="AA217" s="126"/>
      <c r="AB217" s="23"/>
      <c r="AC217" s="23"/>
      <c r="AD217" s="23"/>
      <c r="AE217" s="23"/>
      <c r="AF217" s="23"/>
      <c r="AG217" s="23"/>
      <c r="AH217" s="26"/>
      <c r="AI217" s="26"/>
      <c r="AJ217" s="26"/>
      <c r="AK217" s="26"/>
      <c r="AL217" s="26"/>
      <c r="AM217" s="26"/>
      <c r="AN217" s="26"/>
      <c r="AO217" s="26"/>
      <c r="AP217" s="26"/>
      <c r="AQ217" s="23"/>
      <c r="AR217" s="23"/>
      <c r="AS217" s="23"/>
      <c r="AT217" s="23"/>
      <c r="AU217" s="132" t="s">
        <v>197</v>
      </c>
      <c r="AV217" s="129"/>
      <c r="AW217" s="129"/>
      <c r="AX217" s="129"/>
      <c r="AY217" s="129"/>
      <c r="AZ217" s="129"/>
      <c r="BA217" s="129"/>
      <c r="BB217" s="129"/>
      <c r="BC217" s="129"/>
      <c r="BD217" s="129"/>
      <c r="BE217" s="129"/>
      <c r="BF217" s="129"/>
    </row>
    <row r="218" spans="1:64" ht="12" customHeight="1" x14ac:dyDescent="0.2">
      <c r="AB218" s="23"/>
      <c r="AC218" s="23"/>
      <c r="AD218" s="23"/>
      <c r="AE218" s="23"/>
      <c r="AF218" s="23"/>
      <c r="AG218" s="23"/>
      <c r="AH218" s="27" t="s">
        <v>1</v>
      </c>
      <c r="AI218" s="27"/>
      <c r="AJ218" s="27"/>
      <c r="AK218" s="27"/>
      <c r="AL218" s="27"/>
      <c r="AM218" s="27"/>
      <c r="AN218" s="27"/>
      <c r="AO218" s="27"/>
      <c r="AP218" s="27"/>
      <c r="AQ218" s="23"/>
      <c r="AR218" s="23"/>
      <c r="AS218" s="23"/>
      <c r="AT218" s="23"/>
      <c r="AU218" s="27" t="s">
        <v>160</v>
      </c>
      <c r="AV218" s="27"/>
      <c r="AW218" s="27"/>
      <c r="AX218" s="27"/>
      <c r="AY218" s="27"/>
      <c r="AZ218" s="27"/>
      <c r="BA218" s="27"/>
      <c r="BB218" s="27"/>
      <c r="BC218" s="27"/>
      <c r="BD218" s="27"/>
      <c r="BE218" s="27"/>
      <c r="BF218" s="27"/>
    </row>
  </sheetData>
  <mergeCells count="1230">
    <mergeCell ref="A202:F202"/>
    <mergeCell ref="G202:S202"/>
    <mergeCell ref="T202:Y202"/>
    <mergeCell ref="Z202:AD202"/>
    <mergeCell ref="AE202:AJ202"/>
    <mergeCell ref="AK202:AP202"/>
    <mergeCell ref="AQ202:AV202"/>
    <mergeCell ref="AW202:BD202"/>
    <mergeCell ref="BE202:BL202"/>
    <mergeCell ref="AO193:AS193"/>
    <mergeCell ref="AT193:AW193"/>
    <mergeCell ref="AX193:BB193"/>
    <mergeCell ref="BC193:BG193"/>
    <mergeCell ref="BH193:BL193"/>
    <mergeCell ref="A193:F193"/>
    <mergeCell ref="G193:P193"/>
    <mergeCell ref="Q193:U193"/>
    <mergeCell ref="V193:Y193"/>
    <mergeCell ref="Z193:AD193"/>
    <mergeCell ref="AE193:AI193"/>
    <mergeCell ref="AJ193:AN193"/>
    <mergeCell ref="A183:F183"/>
    <mergeCell ref="G183:S183"/>
    <mergeCell ref="T183:Y183"/>
    <mergeCell ref="Z183:AD183"/>
    <mergeCell ref="AE183:AJ183"/>
    <mergeCell ref="AK183:AP183"/>
    <mergeCell ref="AQ183:AV183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17:AA217"/>
    <mergeCell ref="AH217:AP217"/>
    <mergeCell ref="AU217:BF217"/>
    <mergeCell ref="AH218:AP218"/>
    <mergeCell ref="AU218:BF218"/>
    <mergeCell ref="A31:D31"/>
    <mergeCell ref="E31:T31"/>
    <mergeCell ref="U31:Y31"/>
    <mergeCell ref="Z31:AD31"/>
    <mergeCell ref="AE31:AH31"/>
    <mergeCell ref="A210:BL210"/>
    <mergeCell ref="A214:AA214"/>
    <mergeCell ref="AH214:AP214"/>
    <mergeCell ref="AU214:BF214"/>
    <mergeCell ref="AH215:AP215"/>
    <mergeCell ref="AU215:BF215"/>
    <mergeCell ref="AW201:BD201"/>
    <mergeCell ref="BE201:BL201"/>
    <mergeCell ref="A204:BL204"/>
    <mergeCell ref="A205:BL205"/>
    <mergeCell ref="A208:BL208"/>
    <mergeCell ref="A209:BL209"/>
    <mergeCell ref="AQ200:AV200"/>
    <mergeCell ref="AW200:BD200"/>
    <mergeCell ref="BE200:BL200"/>
    <mergeCell ref="A201:F201"/>
    <mergeCell ref="G201:S201"/>
    <mergeCell ref="T201:Y201"/>
    <mergeCell ref="Z201:AD201"/>
    <mergeCell ref="AE201:AJ201"/>
    <mergeCell ref="AK201:AP201"/>
    <mergeCell ref="AQ201:AV201"/>
    <mergeCell ref="A200:F200"/>
    <mergeCell ref="G200:S200"/>
    <mergeCell ref="T200:Y200"/>
    <mergeCell ref="Z200:AD200"/>
    <mergeCell ref="AE200:AJ200"/>
    <mergeCell ref="AK200:AP200"/>
    <mergeCell ref="BE197:BL198"/>
    <mergeCell ref="A199:F199"/>
    <mergeCell ref="G199:S199"/>
    <mergeCell ref="T199:Y199"/>
    <mergeCell ref="Z199:AD199"/>
    <mergeCell ref="AE199:AJ199"/>
    <mergeCell ref="AK199:AP199"/>
    <mergeCell ref="AQ199:AV199"/>
    <mergeCell ref="AW199:BD199"/>
    <mergeCell ref="BE199:BL199"/>
    <mergeCell ref="A195:BL195"/>
    <mergeCell ref="A196:BL196"/>
    <mergeCell ref="A197:F198"/>
    <mergeCell ref="G197:S198"/>
    <mergeCell ref="T197:Y198"/>
    <mergeCell ref="Z197:AD198"/>
    <mergeCell ref="AE197:AJ198"/>
    <mergeCell ref="AK197:AP198"/>
    <mergeCell ref="AQ197:AV198"/>
    <mergeCell ref="AW197:BD198"/>
    <mergeCell ref="AJ192:AN192"/>
    <mergeCell ref="AO192:AS192"/>
    <mergeCell ref="AT192:AW192"/>
    <mergeCell ref="AX192:BB192"/>
    <mergeCell ref="BC192:BG192"/>
    <mergeCell ref="BH192:BL192"/>
    <mergeCell ref="A192:F192"/>
    <mergeCell ref="G192:P192"/>
    <mergeCell ref="Q192:U192"/>
    <mergeCell ref="V192:Y192"/>
    <mergeCell ref="Z192:AD192"/>
    <mergeCell ref="AE192:AI192"/>
    <mergeCell ref="AJ191:AN191"/>
    <mergeCell ref="AO191:AS191"/>
    <mergeCell ref="AT191:AW191"/>
    <mergeCell ref="AX191:BB191"/>
    <mergeCell ref="BC191:BG191"/>
    <mergeCell ref="BH191:BL191"/>
    <mergeCell ref="A191:F191"/>
    <mergeCell ref="G191:P191"/>
    <mergeCell ref="Q191:U191"/>
    <mergeCell ref="V191:Y191"/>
    <mergeCell ref="Z191:AD191"/>
    <mergeCell ref="AE191:AI191"/>
    <mergeCell ref="AJ190:AN190"/>
    <mergeCell ref="AO190:AS190"/>
    <mergeCell ref="AT190:AW190"/>
    <mergeCell ref="AX190:BB190"/>
    <mergeCell ref="BC190:BG190"/>
    <mergeCell ref="BH190:BL190"/>
    <mergeCell ref="A190:F190"/>
    <mergeCell ref="G190:P190"/>
    <mergeCell ref="Q190:U190"/>
    <mergeCell ref="V190:Y190"/>
    <mergeCell ref="Z190:AD190"/>
    <mergeCell ref="AE190:AI190"/>
    <mergeCell ref="AT188:AW189"/>
    <mergeCell ref="AX188:BG188"/>
    <mergeCell ref="BH188:BL189"/>
    <mergeCell ref="Z189:AD189"/>
    <mergeCell ref="AE189:AI189"/>
    <mergeCell ref="AX189:BB189"/>
    <mergeCell ref="BC189:BG189"/>
    <mergeCell ref="A186:BL186"/>
    <mergeCell ref="A187:F189"/>
    <mergeCell ref="G187:P189"/>
    <mergeCell ref="Q187:AN187"/>
    <mergeCell ref="AO187:BL187"/>
    <mergeCell ref="Q188:U189"/>
    <mergeCell ref="V188:Y189"/>
    <mergeCell ref="Z188:AI188"/>
    <mergeCell ref="AJ188:AN189"/>
    <mergeCell ref="AO188:AS189"/>
    <mergeCell ref="AK182:AP182"/>
    <mergeCell ref="AQ182:AV182"/>
    <mergeCell ref="AW182:BA182"/>
    <mergeCell ref="BB182:BF182"/>
    <mergeCell ref="BG182:BL182"/>
    <mergeCell ref="A185:BL185"/>
    <mergeCell ref="AW183:BA183"/>
    <mergeCell ref="BB183:BF183"/>
    <mergeCell ref="BG183:BL183"/>
    <mergeCell ref="AK181:AP181"/>
    <mergeCell ref="AQ181:AV181"/>
    <mergeCell ref="AW181:BA181"/>
    <mergeCell ref="BB181:BF181"/>
    <mergeCell ref="BG181:BL181"/>
    <mergeCell ref="A182:F182"/>
    <mergeCell ref="G182:S182"/>
    <mergeCell ref="T182:Y182"/>
    <mergeCell ref="Z182:AD182"/>
    <mergeCell ref="AE182:AJ182"/>
    <mergeCell ref="AK180:AP180"/>
    <mergeCell ref="AQ180:AV180"/>
    <mergeCell ref="AW180:BA180"/>
    <mergeCell ref="BB180:BF180"/>
    <mergeCell ref="BG180:BL180"/>
    <mergeCell ref="A181:F181"/>
    <mergeCell ref="G181:S181"/>
    <mergeCell ref="T181:Y181"/>
    <mergeCell ref="Z181:AD181"/>
    <mergeCell ref="AE181:AJ181"/>
    <mergeCell ref="AQ178:AV179"/>
    <mergeCell ref="AW178:BF178"/>
    <mergeCell ref="BG178:BL179"/>
    <mergeCell ref="AW179:BA179"/>
    <mergeCell ref="BB179:BF179"/>
    <mergeCell ref="A180:F180"/>
    <mergeCell ref="G180:S180"/>
    <mergeCell ref="T180:Y180"/>
    <mergeCell ref="Z180:AD180"/>
    <mergeCell ref="AE180:AJ180"/>
    <mergeCell ref="A178:F179"/>
    <mergeCell ref="G178:S179"/>
    <mergeCell ref="T178:Y179"/>
    <mergeCell ref="Z178:AD179"/>
    <mergeCell ref="AE178:AJ179"/>
    <mergeCell ref="AK178:AP179"/>
    <mergeCell ref="BP168:BS168"/>
    <mergeCell ref="A171:BL171"/>
    <mergeCell ref="A172:BL172"/>
    <mergeCell ref="A175:BL175"/>
    <mergeCell ref="A176:BL176"/>
    <mergeCell ref="A177:BL177"/>
    <mergeCell ref="AO168:AR168"/>
    <mergeCell ref="AS168:AW168"/>
    <mergeCell ref="AX168:BA168"/>
    <mergeCell ref="BB168:BF168"/>
    <mergeCell ref="BG168:BJ168"/>
    <mergeCell ref="BK168:BO168"/>
    <mergeCell ref="BB167:BF167"/>
    <mergeCell ref="BG167:BJ167"/>
    <mergeCell ref="BK167:BO167"/>
    <mergeCell ref="BP167:BS167"/>
    <mergeCell ref="A168:M168"/>
    <mergeCell ref="N168:U168"/>
    <mergeCell ref="V168:Z168"/>
    <mergeCell ref="AA168:AE168"/>
    <mergeCell ref="AF168:AI168"/>
    <mergeCell ref="AJ168:AN168"/>
    <mergeCell ref="BP166:BS166"/>
    <mergeCell ref="A167:M167"/>
    <mergeCell ref="N167:U167"/>
    <mergeCell ref="V167:Z167"/>
    <mergeCell ref="AA167:AE167"/>
    <mergeCell ref="AF167:AI167"/>
    <mergeCell ref="AJ167:AN167"/>
    <mergeCell ref="AO167:AR167"/>
    <mergeCell ref="AS167:AW167"/>
    <mergeCell ref="AX167:BA167"/>
    <mergeCell ref="AO166:AR166"/>
    <mergeCell ref="AS166:AW166"/>
    <mergeCell ref="AX166:BA166"/>
    <mergeCell ref="BB166:BF166"/>
    <mergeCell ref="BG166:BJ166"/>
    <mergeCell ref="BK166:BO166"/>
    <mergeCell ref="BB165:BF165"/>
    <mergeCell ref="BG165:BJ165"/>
    <mergeCell ref="BK165:BO165"/>
    <mergeCell ref="BP165:BS165"/>
    <mergeCell ref="A166:M166"/>
    <mergeCell ref="N166:U166"/>
    <mergeCell ref="V166:Z166"/>
    <mergeCell ref="AA166:AE166"/>
    <mergeCell ref="AF166:AI166"/>
    <mergeCell ref="AJ166:AN166"/>
    <mergeCell ref="AA165:AE165"/>
    <mergeCell ref="AF165:AI165"/>
    <mergeCell ref="AJ165:AN165"/>
    <mergeCell ref="AO165:AR165"/>
    <mergeCell ref="AS165:AW165"/>
    <mergeCell ref="AX165:BA165"/>
    <mergeCell ref="A162:BL162"/>
    <mergeCell ref="A163:BM163"/>
    <mergeCell ref="A164:M165"/>
    <mergeCell ref="N164:U165"/>
    <mergeCell ref="V164:Z165"/>
    <mergeCell ref="AA164:AI164"/>
    <mergeCell ref="AJ164:AR164"/>
    <mergeCell ref="AS164:BA164"/>
    <mergeCell ref="BB164:BJ164"/>
    <mergeCell ref="BK164:BS164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U159:AY159"/>
    <mergeCell ref="AZ159:BD159"/>
    <mergeCell ref="AU157:AY157"/>
    <mergeCell ref="AZ157:BD157"/>
    <mergeCell ref="A158:F158"/>
    <mergeCell ref="G158:S158"/>
    <mergeCell ref="T158:Z158"/>
    <mergeCell ref="AA158:AE158"/>
    <mergeCell ref="AF158:AJ158"/>
    <mergeCell ref="AK158:AO158"/>
    <mergeCell ref="AP158:AT158"/>
    <mergeCell ref="AU158:AY158"/>
    <mergeCell ref="AP156:AT156"/>
    <mergeCell ref="AU156:AY156"/>
    <mergeCell ref="AZ156:BD156"/>
    <mergeCell ref="A157:F157"/>
    <mergeCell ref="G157:S157"/>
    <mergeCell ref="T157:Z157"/>
    <mergeCell ref="AA157:AE157"/>
    <mergeCell ref="AF157:AJ157"/>
    <mergeCell ref="AK157:AO157"/>
    <mergeCell ref="AP157:AT157"/>
    <mergeCell ref="A153:BL153"/>
    <mergeCell ref="A154:BD154"/>
    <mergeCell ref="A155:F156"/>
    <mergeCell ref="G155:S156"/>
    <mergeCell ref="T155:Z156"/>
    <mergeCell ref="AA155:AO155"/>
    <mergeCell ref="AP155:BD155"/>
    <mergeCell ref="AA156:AE156"/>
    <mergeCell ref="AF156:AJ156"/>
    <mergeCell ref="AK156:AO156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КПК0117680</vt:lpstr>
      <vt:lpstr>'Додаток2 КПК0117680'!Область_печати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2021-02-03T12:24:29Z</cp:lastPrinted>
  <dcterms:created xsi:type="dcterms:W3CDTF">2016-07-02T12:27:50Z</dcterms:created>
  <dcterms:modified xsi:type="dcterms:W3CDTF">2021-02-03T12:25:10Z</dcterms:modified>
</cp:coreProperties>
</file>