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2113" sheetId="6" r:id="rId1"/>
  </sheets>
  <definedNames>
    <definedName name="_xlnm.Print_Area" localSheetId="0">'Додаток2 КПК0112113'!$A$1:$BY$227</definedName>
  </definedNames>
  <calcPr calcId="162913"/>
</workbook>
</file>

<file path=xl/calcChain.xml><?xml version="1.0" encoding="utf-8"?>
<calcChain xmlns="http://schemas.openxmlformats.org/spreadsheetml/2006/main">
  <c r="BH204" i="6" l="1"/>
  <c r="AT204" i="6"/>
  <c r="AJ204" i="6"/>
  <c r="BH203" i="6"/>
  <c r="AT203" i="6"/>
  <c r="AJ203" i="6"/>
  <c r="BG194" i="6"/>
  <c r="AQ194" i="6"/>
  <c r="AZ171" i="6"/>
  <c r="AK171" i="6"/>
  <c r="BO163" i="6"/>
  <c r="AZ163" i="6"/>
  <c r="AK163" i="6"/>
  <c r="BE130" i="6"/>
  <c r="AP130" i="6"/>
  <c r="BE129" i="6"/>
  <c r="AP129" i="6"/>
  <c r="BE128" i="6"/>
  <c r="AP128" i="6"/>
  <c r="BE127" i="6"/>
  <c r="AP127" i="6"/>
  <c r="BE126" i="6"/>
  <c r="AP126" i="6"/>
  <c r="BE125" i="6"/>
  <c r="AP125" i="6"/>
  <c r="BE124" i="6"/>
  <c r="AP124" i="6"/>
  <c r="BE123" i="6"/>
  <c r="AP123" i="6"/>
  <c r="BE122" i="6"/>
  <c r="AP122" i="6"/>
  <c r="BE121" i="6"/>
  <c r="AP121" i="6"/>
  <c r="BT114" i="6"/>
  <c r="BE114" i="6"/>
  <c r="AP114" i="6"/>
  <c r="BT113" i="6"/>
  <c r="BE113" i="6"/>
  <c r="AP113" i="6"/>
  <c r="BT112" i="6"/>
  <c r="BE112" i="6"/>
  <c r="AP112" i="6"/>
  <c r="BT111" i="6"/>
  <c r="BE111" i="6"/>
  <c r="AP111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T106" i="6"/>
  <c r="BE106" i="6"/>
  <c r="AP106" i="6"/>
  <c r="BT105" i="6"/>
  <c r="BE105" i="6"/>
  <c r="AP10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<sst xmlns="http://schemas.openxmlformats.org/spreadsheetml/2006/main" count="697" uniqueCount="254">
  <si>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</si>
  <si>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</si>
  <si>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</si>
  <si>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</si>
  <si>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</si>
  <si>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</si>
  <si>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</si>
  <si>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</si>
  <si>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</si>
  <si>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</si>
  <si>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</si>
  <si>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</si>
  <si>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</si>
  <si>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</si>
  <si>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</si>
  <si>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</si>
  <si>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</si>
  <si>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</si>
  <si>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</si>
  <si>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</si>
  <si>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</si>
  <si>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</si>
  <si>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</si>
  <si>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</si>
  <si>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</si>
  <si>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</si>
  <si>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</si>
  <si>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</si>
  <si>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</si>
  <si>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</si>
  <si>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</si>
  <si>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</si>
  <si>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</si>
  <si>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</si>
  <si>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</si>
  <si>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</si>
  <si>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</si>
  <si>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</si>
  <si>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</si>
  <si>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</si>
  <si>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</si>
  <si>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</si>
  <si>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</si>
  <si>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</si>
  <si>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</si>
  <si>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</si>
  <si>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</si>
  <si>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</si>
  <si>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</si>
  <si>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</si>
  <si>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</si>
  <si>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</si>
  <si>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</si>
  <si>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</si>
  <si>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</si>
  <si>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</si>
  <si>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</si>
  <si>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</si>
  <si>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</si>
  <si>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</si>
  <si>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</si>
  <si>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</si>
  <si>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</si>
  <si>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</si>
  <si>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</si>
  <si>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</si>
  <si>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</si>
  <si>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</si>
  <si>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</si>
  <si>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</si>
  <si>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</si>
  <si>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</si>
  <si>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</si>
  <si>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</si>
  <si>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</si>
  <si>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</si>
  <si>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</si>
  <si>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</si>
  <si>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</si>
  <si>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</si>
  <si>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</si>
  <si>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</si>
  <si>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</si>
  <si>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</si>
  <si>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</si>
  <si>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</si>
  <si>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</si>
  <si>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</si>
  <si>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</si>
  <si>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</si>
  <si>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</si>
  <si>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</si>
  <si>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</si>
  <si>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</si>
  <si>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</si>
  <si>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</si>
  <si>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</si>
  <si>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</si>
  <si>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</si>
  <si>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</si>
  <si>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</si>
  <si>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</si>
  <si>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</si>
  <si>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</si>
  <si>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</si>
  <si>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</si>
  <si>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</si>
  <si>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</si>
  <si>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</si>
  <si>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</si>
  <si>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</si>
  <si>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</si>
  <si>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</si>
  <si>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</si>
  <si>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</si>
  <si>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</si>
  <si>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</si>
  <si>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</si>
  <si>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</si>
  <si>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</si>
  <si>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</si>
  <si>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</si>
  <si>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</si>
  <si>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</si>
  <si>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</si>
  <si>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</si>
  <si>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</si>
  <si>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</si>
  <si>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</si>
  <si>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</si>
  <si>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</si>
  <si>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</si>
  <si>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</si>
  <si>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</si>
  <si>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</si>
  <si>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</si>
  <si>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</si>
  <si>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</si>
  <si>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</si>
  <si>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</si>
  <si>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</si>
  <si>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</si>
  <si>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</si>
  <si>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</si>
  <si>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</si>
  <si>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</si>
  <si>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</si>
  <si>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</si>
  <si>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</si>
  <si>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</si>
  <si>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</si>
  <si>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</si>
  <si>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</si>
  <si>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</si>
  <si>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</si>
  <si>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</si>
  <si>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</si>
  <si>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</si>
  <si>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</si>
  <si>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</si>
  <si>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</si>
  <si>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</si>
  <si>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</si>
  <si>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</si>
  <si>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</si>
  <si>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</si>
  <si>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</si>
  <si>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</si>
  <si>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</si>
  <si>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</si>
  <si>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</si>
  <si>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</si>
  <si>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</si>
  <si>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</si>
  <si>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</si>
  <si>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надання населенню амбулаторно - поліклінічної допомоги</t>
  </si>
  <si>
    <t>затрат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</si>
  <si>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</si>
  <si>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</si>
  <si>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</si>
  <si>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</si>
  <si>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</si>
  <si>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</si>
  <si>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</si>
  <si>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</si>
  <si>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</si>
  <si>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</si>
  <si>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</si>
  <si>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</si>
  <si>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</si>
  <si>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</si>
  <si>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</si>
  <si>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</si>
  <si>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у тому числі оплата праці  штатних одиниць за загальним фондом, що враховані також у спеціальному фонді</t>
  </si>
  <si>
    <t>060 - Інші працівники</t>
  </si>
  <si>
    <t>190 - Лікарі</t>
  </si>
  <si>
    <t>200 - Середній медичний персонал</t>
  </si>
  <si>
    <t>210 - Молодший медичний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</si>
  <si>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</si>
  <si>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</si>
  <si>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Зміцнення та поліпшення здоровя населення шляхом забезпечення потреб населення у первинній медичній допомозі</t>
  </si>
  <si>
    <t>Забезпечити надання населенню амбулаторно - поліклінічної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</si>
  <si>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</si>
  <si>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</si>
  <si>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</si>
  <si>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</si>
  <si>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</si>
  <si>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</si>
  <si>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</si>
  <si>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</si>
  <si>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</si>
  <si>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</si>
  <si>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</si>
  <si>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</si>
  <si>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</si>
  <si>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</si>
  <si>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</si>
  <si>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</si>
  <si>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</si>
  <si>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</si>
  <si>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</si>
  <si>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</si>
  <si>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</si>
  <si>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</si>
  <si>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</si>
  <si>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</si>
  <si>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</si>
  <si>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</si>
  <si>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</si>
  <si>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</si>
  <si>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</si>
  <si>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</si>
  <si>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</si>
  <si>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</si>
  <si>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</si>
  <si>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</si>
  <si>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</si>
  <si>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</si>
  <si>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</si>
  <si>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</si>
  <si>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</si>
  <si>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</si>
  <si>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</si>
  <si>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</si>
  <si>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</si>
  <si>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</si>
  <si>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</si>
  <si>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</si>
  <si>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(0)(1)(1)(2)(1)(1)(3)</t>
  </si>
  <si>
    <t>(2)(1)(1)(3)</t>
  </si>
  <si>
    <t>(0)(7)(2)(1)</t>
  </si>
  <si>
    <t>Первинна медична допомога населенню, що надається амбулаторно-поліклінічними закладами (відділеннями)</t>
  </si>
  <si>
    <t> 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</si>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</sst>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4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57" customHeight="1" x14ac:dyDescent="0.2">
      <c r="A4" s="11" t="s">
        <v>159</v>
      </c>
      <c r="B4" s="126" t="s">
        <v>204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203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1" t="s">
        <v>209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26" t="s">
        <v>252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253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1" t="s">
        <v>209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248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250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2" t="s">
        <v>251</v>
      </c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20"/>
      <c r="BL10" s="131" t="s">
        <v>210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236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4" t="s">
        <v>200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201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4" t="s">
        <v>202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221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212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215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222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1219964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1219964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1219964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1219964</v>
      </c>
      <c r="BV31" s="105"/>
      <c r="BW31" s="105"/>
      <c r="BX31" s="105"/>
      <c r="BY31" s="106"/>
    </row>
    <row r="33" spans="1:79" ht="14.25" customHeight="1" x14ac:dyDescent="0.2">
      <c r="A33" s="58" t="s">
        <v>237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211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233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238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1317561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1317561</v>
      </c>
      <c r="AN39" s="97"/>
      <c r="AO39" s="97"/>
      <c r="AP39" s="97"/>
      <c r="AQ39" s="98"/>
      <c r="AR39" s="96">
        <v>1397932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1397932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1317561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1317561</v>
      </c>
      <c r="AN40" s="105"/>
      <c r="AO40" s="105"/>
      <c r="AP40" s="105"/>
      <c r="AQ40" s="106"/>
      <c r="AR40" s="104">
        <v>1397932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1397932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223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211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212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215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222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1219964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1219964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1219964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1219964</v>
      </c>
      <c r="BV51" s="105"/>
      <c r="BW51" s="105"/>
      <c r="BX51" s="105"/>
      <c r="BY51" s="106"/>
    </row>
    <row r="53" spans="1:79" ht="14.25" customHeight="1" x14ac:dyDescent="0.2">
      <c r="A53" s="42" t="s">
        <v>224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211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212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215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222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211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233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238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1317561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1317561</v>
      </c>
      <c r="AN67" s="97"/>
      <c r="AO67" s="97"/>
      <c r="AP67" s="97"/>
      <c r="AQ67" s="98"/>
      <c r="AR67" s="96">
        <v>1397932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1397932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1317561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1317561</v>
      </c>
      <c r="AN68" s="105"/>
      <c r="AO68" s="105"/>
      <c r="AP68" s="105"/>
      <c r="AQ68" s="106"/>
      <c r="AR68" s="104">
        <v>1397932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1397932</v>
      </c>
      <c r="BH68" s="103"/>
      <c r="BI68" s="103"/>
      <c r="BJ68" s="103"/>
      <c r="BK68" s="103"/>
    </row>
    <row r="70" spans="1:79" ht="14.25" customHeight="1" x14ac:dyDescent="0.2">
      <c r="A70" s="42" t="s">
        <v>240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211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233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238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225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211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212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215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222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1219964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1219964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1219964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1219964</v>
      </c>
      <c r="BV87" s="105"/>
      <c r="BW87" s="105"/>
      <c r="BX87" s="105"/>
      <c r="BY87" s="106"/>
    </row>
    <row r="89" spans="1:79" ht="14.25" customHeight="1" x14ac:dyDescent="0.2">
      <c r="A89" s="42" t="s">
        <v>241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211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233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238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1317561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1317561</v>
      </c>
      <c r="AK95" s="110"/>
      <c r="AL95" s="110"/>
      <c r="AM95" s="110"/>
      <c r="AN95" s="110"/>
      <c r="AO95" s="95">
        <v>1397932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1397932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1317561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1317561</v>
      </c>
      <c r="AK96" s="88"/>
      <c r="AL96" s="88"/>
      <c r="AM96" s="88"/>
      <c r="AN96" s="88"/>
      <c r="AO96" s="103">
        <v>1397932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1397932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226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212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215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222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122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122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122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>
        <f>IF(ISNUMBER(AF105),AF105,0)+IF(ISNUMBER(AK105),AK105,0)</f>
        <v>0</v>
      </c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>
        <f>IF(ISNUMBER(AU105),AU105,0)+IF(ISNUMBER(AZ105),AZ105,0)</f>
        <v>0</v>
      </c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>
        <f>IF(ISNUMBER(BJ105),BJ105,0)+IF(ISNUMBER(BO105),BO105,0)</f>
        <v>0</v>
      </c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177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178</v>
      </c>
      <c r="R106" s="36"/>
      <c r="S106" s="36"/>
      <c r="T106" s="36"/>
      <c r="U106" s="36"/>
      <c r="V106" s="36" t="s">
        <v>179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f>IF(ISNUMBER(AF106),AF106,0)+IF(ISNUMBER(AK106),AK106,0)</f>
        <v>0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f>IF(ISNUMBER(AU106),AU106,0)+IF(ISNUMBER(AZ106),AZ106,0)</f>
        <v>0</v>
      </c>
      <c r="BF106" s="115"/>
      <c r="BG106" s="115"/>
      <c r="BH106" s="115"/>
      <c r="BI106" s="115"/>
      <c r="BJ106" s="115">
        <v>12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f>IF(ISNUMBER(BJ106),BJ106,0)+IF(ISNUMBER(BO106),BO106,0)</f>
        <v>12</v>
      </c>
      <c r="BU106" s="115"/>
      <c r="BV106" s="115"/>
      <c r="BW106" s="115"/>
      <c r="BX106" s="115"/>
    </row>
    <row r="107" spans="1:79" s="99" customFormat="1" ht="15" customHeight="1" x14ac:dyDescent="0.2">
      <c r="A107" s="89">
        <v>2</v>
      </c>
      <c r="B107" s="90"/>
      <c r="C107" s="90"/>
      <c r="D107" s="114" t="s">
        <v>180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36" t="s">
        <v>178</v>
      </c>
      <c r="R107" s="36"/>
      <c r="S107" s="36"/>
      <c r="T107" s="36"/>
      <c r="U107" s="36"/>
      <c r="V107" s="36" t="s">
        <v>181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115">
        <v>0</v>
      </c>
      <c r="AG107" s="115"/>
      <c r="AH107" s="115"/>
      <c r="AI107" s="115"/>
      <c r="AJ107" s="115"/>
      <c r="AK107" s="115">
        <v>0</v>
      </c>
      <c r="AL107" s="115"/>
      <c r="AM107" s="115"/>
      <c r="AN107" s="115"/>
      <c r="AO107" s="115"/>
      <c r="AP107" s="115">
        <f>IF(ISNUMBER(AF107),AF107,0)+IF(ISNUMBER(AK107),AK107,0)</f>
        <v>0</v>
      </c>
      <c r="AQ107" s="115"/>
      <c r="AR107" s="115"/>
      <c r="AS107" s="115"/>
      <c r="AT107" s="115"/>
      <c r="AU107" s="115">
        <v>0</v>
      </c>
      <c r="AV107" s="115"/>
      <c r="AW107" s="115"/>
      <c r="AX107" s="115"/>
      <c r="AY107" s="115"/>
      <c r="AZ107" s="115">
        <v>0</v>
      </c>
      <c r="BA107" s="115"/>
      <c r="BB107" s="115"/>
      <c r="BC107" s="115"/>
      <c r="BD107" s="115"/>
      <c r="BE107" s="115">
        <f>IF(ISNUMBER(AU107),AU107,0)+IF(ISNUMBER(AZ107),AZ107,0)</f>
        <v>0</v>
      </c>
      <c r="BF107" s="115"/>
      <c r="BG107" s="115"/>
      <c r="BH107" s="115"/>
      <c r="BI107" s="115"/>
      <c r="BJ107" s="115">
        <v>136.5</v>
      </c>
      <c r="BK107" s="115"/>
      <c r="BL107" s="115"/>
      <c r="BM107" s="115"/>
      <c r="BN107" s="115"/>
      <c r="BO107" s="115">
        <v>0</v>
      </c>
      <c r="BP107" s="115"/>
      <c r="BQ107" s="115"/>
      <c r="BR107" s="115"/>
      <c r="BS107" s="115"/>
      <c r="BT107" s="115">
        <f>IF(ISNUMBER(BJ107),BJ107,0)+IF(ISNUMBER(BO107),BO107,0)</f>
        <v>136.5</v>
      </c>
      <c r="BU107" s="115"/>
      <c r="BV107" s="115"/>
      <c r="BW107" s="115"/>
      <c r="BX107" s="115"/>
    </row>
    <row r="108" spans="1:79" s="99" customFormat="1" ht="15" customHeight="1" x14ac:dyDescent="0.2">
      <c r="A108" s="89">
        <v>3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f>IF(ISNUMBER(AF108),AF108,0)+IF(ISNUMBER(AK108),AK108,0)</f>
        <v>0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f>IF(ISNUMBER(AU108),AU108,0)+IF(ISNUMBER(AZ108),AZ108,0)</f>
        <v>0</v>
      </c>
      <c r="BF108" s="115"/>
      <c r="BG108" s="115"/>
      <c r="BH108" s="115"/>
      <c r="BI108" s="115"/>
      <c r="BJ108" s="115">
        <v>89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f>IF(ISNUMBER(BJ108),BJ108,0)+IF(ISNUMBER(BO108),BO108,0)</f>
        <v>89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>
        <f>IF(ISNUMBER(AF109),AF109,0)+IF(ISNUMBER(AK109),AK109,0)</f>
        <v>0</v>
      </c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>
        <f>IF(ISNUMBER(AU109),AU109,0)+IF(ISNUMBER(AZ109),AZ109,0)</f>
        <v>0</v>
      </c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>
        <f>IF(ISNUMBER(BJ109),BJ109,0)+IF(ISNUMBER(BO109),BO109,0)</f>
        <v>0</v>
      </c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187</v>
      </c>
      <c r="R110" s="36"/>
      <c r="S110" s="36"/>
      <c r="T110" s="36"/>
      <c r="U110" s="36"/>
      <c r="V110" s="114" t="s">
        <v>184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f>IF(ISNUMBER(AF110),AF110,0)+IF(ISNUMBER(AK110),AK110,0)</f>
        <v>0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f>IF(ISNUMBER(AU110),AU110,0)+IF(ISNUMBER(AZ110),AZ110,0)</f>
        <v>0</v>
      </c>
      <c r="BF110" s="115"/>
      <c r="BG110" s="115"/>
      <c r="BH110" s="115"/>
      <c r="BI110" s="115"/>
      <c r="BJ110" s="115">
        <v>31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f>IF(ISNUMBER(BJ110),BJ110,0)+IF(ISNUMBER(BO110),BO110,0)</f>
        <v>31</v>
      </c>
      <c r="BU110" s="115"/>
      <c r="BV110" s="115"/>
      <c r="BW110" s="115"/>
      <c r="BX110" s="115"/>
    </row>
    <row r="111" spans="1:79" s="99" customFormat="1" ht="30" customHeight="1" x14ac:dyDescent="0.2">
      <c r="A111" s="89">
        <v>2</v>
      </c>
      <c r="B111" s="90"/>
      <c r="C111" s="90"/>
      <c r="D111" s="114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187</v>
      </c>
      <c r="R111" s="36"/>
      <c r="S111" s="36"/>
      <c r="T111" s="36"/>
      <c r="U111" s="36"/>
      <c r="V111" s="114" t="s">
        <v>184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f>IF(ISNUMBER(AF111),AF111,0)+IF(ISNUMBER(AK111),AK111,0)</f>
        <v>0</v>
      </c>
      <c r="AQ111" s="115"/>
      <c r="AR111" s="115"/>
      <c r="AS111" s="115"/>
      <c r="AT111" s="115"/>
      <c r="AU111" s="115">
        <v>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f>IF(ISNUMBER(AU111),AU111,0)+IF(ISNUMBER(AZ111),AZ111,0)</f>
        <v>0</v>
      </c>
      <c r="BF111" s="115"/>
      <c r="BG111" s="115"/>
      <c r="BH111" s="115"/>
      <c r="BI111" s="115"/>
      <c r="BJ111" s="115">
        <v>32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f>IF(ISNUMBER(BJ111),BJ111,0)+IF(ISNUMBER(BO111),BO111,0)</f>
        <v>32</v>
      </c>
      <c r="BU111" s="115"/>
      <c r="BV111" s="115"/>
      <c r="BW111" s="115"/>
      <c r="BX111" s="115"/>
    </row>
    <row r="112" spans="1:79" s="6" customFormat="1" ht="15" customHeight="1" x14ac:dyDescent="0.2">
      <c r="A112" s="87">
        <v>0</v>
      </c>
      <c r="B112" s="85"/>
      <c r="C112" s="85"/>
      <c r="D112" s="113" t="s">
        <v>189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3"/>
      <c r="W112" s="101"/>
      <c r="X112" s="101"/>
      <c r="Y112" s="101"/>
      <c r="Z112" s="101"/>
      <c r="AA112" s="101"/>
      <c r="AB112" s="101"/>
      <c r="AC112" s="101"/>
      <c r="AD112" s="101"/>
      <c r="AE112" s="10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>
        <f>IF(ISNUMBER(AF112),AF112,0)+IF(ISNUMBER(AK112),AK112,0)</f>
        <v>0</v>
      </c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>
        <f>IF(ISNUMBER(AU112),AU112,0)+IF(ISNUMBER(AZ112),AZ112,0)</f>
        <v>0</v>
      </c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>
        <f>IF(ISNUMBER(BJ112),BJ112,0)+IF(ISNUMBER(BO112),BO112,0)</f>
        <v>0</v>
      </c>
      <c r="BU112" s="112"/>
      <c r="BV112" s="112"/>
      <c r="BW112" s="112"/>
      <c r="BX112" s="112"/>
    </row>
    <row r="113" spans="1:79" s="99" customFormat="1" ht="28.5" customHeight="1" x14ac:dyDescent="0.2">
      <c r="A113" s="89">
        <v>1</v>
      </c>
      <c r="B113" s="90"/>
      <c r="C113" s="90"/>
      <c r="D113" s="114" t="s">
        <v>190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36" t="s">
        <v>178</v>
      </c>
      <c r="R113" s="36"/>
      <c r="S113" s="36"/>
      <c r="T113" s="36"/>
      <c r="U113" s="36"/>
      <c r="V113" s="114" t="s">
        <v>184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0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f>IF(ISNUMBER(AF113),AF113,0)+IF(ISNUMBER(AK113),AK113,0)</f>
        <v>0</v>
      </c>
      <c r="AQ113" s="115"/>
      <c r="AR113" s="115"/>
      <c r="AS113" s="115"/>
      <c r="AT113" s="115"/>
      <c r="AU113" s="115">
        <v>0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f>IF(ISNUMBER(AU113),AU113,0)+IF(ISNUMBER(AZ113),AZ113,0)</f>
        <v>0</v>
      </c>
      <c r="BF113" s="115"/>
      <c r="BG113" s="115"/>
      <c r="BH113" s="115"/>
      <c r="BI113" s="115"/>
      <c r="BJ113" s="115">
        <v>1355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f>IF(ISNUMBER(BJ113),BJ113,0)+IF(ISNUMBER(BO113),BO113,0)</f>
        <v>1355</v>
      </c>
      <c r="BU113" s="115"/>
      <c r="BV113" s="115"/>
      <c r="BW113" s="115"/>
      <c r="BX113" s="115"/>
    </row>
    <row r="114" spans="1:79" s="99" customFormat="1" ht="30" customHeight="1" x14ac:dyDescent="0.2">
      <c r="A114" s="89">
        <v>2</v>
      </c>
      <c r="B114" s="90"/>
      <c r="C114" s="90"/>
      <c r="D114" s="114" t="s">
        <v>191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192</v>
      </c>
      <c r="R114" s="36"/>
      <c r="S114" s="36"/>
      <c r="T114" s="36"/>
      <c r="U114" s="36"/>
      <c r="V114" s="114" t="s">
        <v>184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0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f>IF(ISNUMBER(AF114),AF114,0)+IF(ISNUMBER(AK114),AK114,0)</f>
        <v>0</v>
      </c>
      <c r="AQ114" s="115"/>
      <c r="AR114" s="115"/>
      <c r="AS114" s="115"/>
      <c r="AT114" s="115"/>
      <c r="AU114" s="115">
        <v>0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f>IF(ISNUMBER(AU114),AU114,0)+IF(ISNUMBER(AZ114),AZ114,0)</f>
        <v>0</v>
      </c>
      <c r="BF114" s="115"/>
      <c r="BG114" s="115"/>
      <c r="BH114" s="115"/>
      <c r="BI114" s="115"/>
      <c r="BJ114" s="115">
        <v>350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f>IF(ISNUMBER(BJ114),BJ114,0)+IF(ISNUMBER(BO114),BO114,0)</f>
        <v>350</v>
      </c>
      <c r="BU114" s="115"/>
      <c r="BV114" s="115"/>
      <c r="BW114" s="115"/>
      <c r="BX114" s="115"/>
    </row>
    <row r="116" spans="1:79" ht="14.25" customHeight="1" x14ac:dyDescent="0.2">
      <c r="A116" s="42" t="s">
        <v>242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</row>
    <row r="117" spans="1:79" ht="23.1" customHeight="1" x14ac:dyDescent="0.2">
      <c r="A117" s="61" t="s">
        <v>6</v>
      </c>
      <c r="B117" s="62"/>
      <c r="C117" s="62"/>
      <c r="D117" s="36" t="s">
        <v>9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 t="s">
        <v>8</v>
      </c>
      <c r="R117" s="36"/>
      <c r="S117" s="36"/>
      <c r="T117" s="36"/>
      <c r="U117" s="36"/>
      <c r="V117" s="36" t="s">
        <v>7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0" t="s">
        <v>233</v>
      </c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2"/>
      <c r="AU117" s="30" t="s">
        <v>238</v>
      </c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2"/>
    </row>
    <row r="118" spans="1:79" ht="28.5" customHeight="1" x14ac:dyDescent="0.2">
      <c r="A118" s="64"/>
      <c r="B118" s="65"/>
      <c r="C118" s="6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 t="s">
        <v>4</v>
      </c>
      <c r="AG118" s="36"/>
      <c r="AH118" s="36"/>
      <c r="AI118" s="36"/>
      <c r="AJ118" s="36"/>
      <c r="AK118" s="36" t="s">
        <v>3</v>
      </c>
      <c r="AL118" s="36"/>
      <c r="AM118" s="36"/>
      <c r="AN118" s="36"/>
      <c r="AO118" s="36"/>
      <c r="AP118" s="36" t="s">
        <v>123</v>
      </c>
      <c r="AQ118" s="36"/>
      <c r="AR118" s="36"/>
      <c r="AS118" s="36"/>
      <c r="AT118" s="36"/>
      <c r="AU118" s="36" t="s">
        <v>4</v>
      </c>
      <c r="AV118" s="36"/>
      <c r="AW118" s="36"/>
      <c r="AX118" s="36"/>
      <c r="AY118" s="36"/>
      <c r="AZ118" s="36" t="s">
        <v>3</v>
      </c>
      <c r="BA118" s="36"/>
      <c r="BB118" s="36"/>
      <c r="BC118" s="36"/>
      <c r="BD118" s="36"/>
      <c r="BE118" s="36" t="s">
        <v>90</v>
      </c>
      <c r="BF118" s="36"/>
      <c r="BG118" s="36"/>
      <c r="BH118" s="36"/>
      <c r="BI118" s="36"/>
    </row>
    <row r="119" spans="1:79" ht="15" customHeight="1" x14ac:dyDescent="0.2">
      <c r="A119" s="30">
        <v>1</v>
      </c>
      <c r="B119" s="31"/>
      <c r="C119" s="31"/>
      <c r="D119" s="36">
        <v>2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>
        <v>3</v>
      </c>
      <c r="R119" s="36"/>
      <c r="S119" s="36"/>
      <c r="T119" s="36"/>
      <c r="U119" s="36"/>
      <c r="V119" s="36">
        <v>4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6">
        <v>5</v>
      </c>
      <c r="AG119" s="36"/>
      <c r="AH119" s="36"/>
      <c r="AI119" s="36"/>
      <c r="AJ119" s="36"/>
      <c r="AK119" s="36">
        <v>6</v>
      </c>
      <c r="AL119" s="36"/>
      <c r="AM119" s="36"/>
      <c r="AN119" s="36"/>
      <c r="AO119" s="36"/>
      <c r="AP119" s="36">
        <v>7</v>
      </c>
      <c r="AQ119" s="36"/>
      <c r="AR119" s="36"/>
      <c r="AS119" s="36"/>
      <c r="AT119" s="36"/>
      <c r="AU119" s="36">
        <v>8</v>
      </c>
      <c r="AV119" s="36"/>
      <c r="AW119" s="36"/>
      <c r="AX119" s="36"/>
      <c r="AY119" s="36"/>
      <c r="AZ119" s="36">
        <v>9</v>
      </c>
      <c r="BA119" s="36"/>
      <c r="BB119" s="36"/>
      <c r="BC119" s="36"/>
      <c r="BD119" s="36"/>
      <c r="BE119" s="36">
        <v>10</v>
      </c>
      <c r="BF119" s="36"/>
      <c r="BG119" s="36"/>
      <c r="BH119" s="36"/>
      <c r="BI119" s="36"/>
    </row>
    <row r="120" spans="1:79" ht="15.75" hidden="1" customHeight="1" x14ac:dyDescent="0.2">
      <c r="A120" s="33" t="s">
        <v>154</v>
      </c>
      <c r="B120" s="34"/>
      <c r="C120" s="34"/>
      <c r="D120" s="36" t="s">
        <v>57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 t="s">
        <v>70</v>
      </c>
      <c r="R120" s="36"/>
      <c r="S120" s="36"/>
      <c r="T120" s="36"/>
      <c r="U120" s="36"/>
      <c r="V120" s="36" t="s">
        <v>71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38" t="s">
        <v>107</v>
      </c>
      <c r="AG120" s="38"/>
      <c r="AH120" s="38"/>
      <c r="AI120" s="38"/>
      <c r="AJ120" s="38"/>
      <c r="AK120" s="37" t="s">
        <v>108</v>
      </c>
      <c r="AL120" s="37"/>
      <c r="AM120" s="37"/>
      <c r="AN120" s="37"/>
      <c r="AO120" s="37"/>
      <c r="AP120" s="44" t="s">
        <v>122</v>
      </c>
      <c r="AQ120" s="44"/>
      <c r="AR120" s="44"/>
      <c r="AS120" s="44"/>
      <c r="AT120" s="44"/>
      <c r="AU120" s="38" t="s">
        <v>109</v>
      </c>
      <c r="AV120" s="38"/>
      <c r="AW120" s="38"/>
      <c r="AX120" s="38"/>
      <c r="AY120" s="38"/>
      <c r="AZ120" s="37" t="s">
        <v>110</v>
      </c>
      <c r="BA120" s="37"/>
      <c r="BB120" s="37"/>
      <c r="BC120" s="37"/>
      <c r="BD120" s="37"/>
      <c r="BE120" s="44" t="s">
        <v>122</v>
      </c>
      <c r="BF120" s="44"/>
      <c r="BG120" s="44"/>
      <c r="BH120" s="44"/>
      <c r="BI120" s="44"/>
      <c r="CA120" t="s">
        <v>39</v>
      </c>
    </row>
    <row r="121" spans="1:79" s="6" customFormat="1" ht="14.25" x14ac:dyDescent="0.2">
      <c r="A121" s="87">
        <v>0</v>
      </c>
      <c r="B121" s="85"/>
      <c r="C121" s="85"/>
      <c r="D121" s="111" t="s">
        <v>176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>
        <f>IF(ISNUMBER(AF121),AF121,0)+IF(ISNUMBER(AK121),AK121,0)</f>
        <v>0</v>
      </c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>
        <f>IF(ISNUMBER(AU121),AU121,0)+IF(ISNUMBER(AZ121),AZ121,0)</f>
        <v>0</v>
      </c>
      <c r="BF121" s="112"/>
      <c r="BG121" s="112"/>
      <c r="BH121" s="112"/>
      <c r="BI121" s="112"/>
      <c r="CA121" s="6" t="s">
        <v>40</v>
      </c>
    </row>
    <row r="122" spans="1:79" s="99" customFormat="1" ht="14.25" customHeight="1" x14ac:dyDescent="0.2">
      <c r="A122" s="89">
        <v>1</v>
      </c>
      <c r="B122" s="90"/>
      <c r="C122" s="90"/>
      <c r="D122" s="114" t="s">
        <v>177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178</v>
      </c>
      <c r="R122" s="36"/>
      <c r="S122" s="36"/>
      <c r="T122" s="36"/>
      <c r="U122" s="36"/>
      <c r="V122" s="36" t="s">
        <v>179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12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12</v>
      </c>
      <c r="AQ122" s="115"/>
      <c r="AR122" s="115"/>
      <c r="AS122" s="115"/>
      <c r="AT122" s="115"/>
      <c r="AU122" s="115">
        <v>12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12</v>
      </c>
      <c r="BF122" s="115"/>
      <c r="BG122" s="115"/>
      <c r="BH122" s="115"/>
      <c r="BI122" s="115"/>
    </row>
    <row r="123" spans="1:79" s="99" customFormat="1" ht="15" customHeight="1" x14ac:dyDescent="0.2">
      <c r="A123" s="89">
        <v>2</v>
      </c>
      <c r="B123" s="90"/>
      <c r="C123" s="90"/>
      <c r="D123" s="114" t="s">
        <v>180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178</v>
      </c>
      <c r="R123" s="36"/>
      <c r="S123" s="36"/>
      <c r="T123" s="36"/>
      <c r="U123" s="36"/>
      <c r="V123" s="36" t="s">
        <v>181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115">
        <v>136.5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f>IF(ISNUMBER(AF123),AF123,0)+IF(ISNUMBER(AK123),AK123,0)</f>
        <v>136.5</v>
      </c>
      <c r="AQ123" s="115"/>
      <c r="AR123" s="115"/>
      <c r="AS123" s="115"/>
      <c r="AT123" s="115"/>
      <c r="AU123" s="115">
        <v>136.5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f>IF(ISNUMBER(AU123),AU123,0)+IF(ISNUMBER(AZ123),AZ123,0)</f>
        <v>136.5</v>
      </c>
      <c r="BF123" s="115"/>
      <c r="BG123" s="115"/>
      <c r="BH123" s="115"/>
      <c r="BI123" s="115"/>
    </row>
    <row r="124" spans="1:79" s="99" customFormat="1" ht="15" customHeight="1" x14ac:dyDescent="0.2">
      <c r="A124" s="89">
        <v>3</v>
      </c>
      <c r="B124" s="90"/>
      <c r="C124" s="90"/>
      <c r="D124" s="114" t="s">
        <v>182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183</v>
      </c>
      <c r="R124" s="36"/>
      <c r="S124" s="36"/>
      <c r="T124" s="36"/>
      <c r="U124" s="36"/>
      <c r="V124" s="114" t="s">
        <v>184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89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f>IF(ISNUMBER(AF124),AF124,0)+IF(ISNUMBER(AK124),AK124,0)</f>
        <v>89</v>
      </c>
      <c r="AQ124" s="115"/>
      <c r="AR124" s="115"/>
      <c r="AS124" s="115"/>
      <c r="AT124" s="115"/>
      <c r="AU124" s="115">
        <v>89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f>IF(ISNUMBER(AU124),AU124,0)+IF(ISNUMBER(AZ124),AZ124,0)</f>
        <v>89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185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186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187</v>
      </c>
      <c r="R126" s="36"/>
      <c r="S126" s="36"/>
      <c r="T126" s="36"/>
      <c r="U126" s="36"/>
      <c r="V126" s="114" t="s">
        <v>184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31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31</v>
      </c>
      <c r="AQ126" s="115"/>
      <c r="AR126" s="115"/>
      <c r="AS126" s="115"/>
      <c r="AT126" s="115"/>
      <c r="AU126" s="115">
        <v>31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31</v>
      </c>
      <c r="BF126" s="115"/>
      <c r="BG126" s="115"/>
      <c r="BH126" s="115"/>
      <c r="BI126" s="115"/>
    </row>
    <row r="127" spans="1:79" s="99" customFormat="1" ht="30" customHeight="1" x14ac:dyDescent="0.2">
      <c r="A127" s="89">
        <v>2</v>
      </c>
      <c r="B127" s="90"/>
      <c r="C127" s="90"/>
      <c r="D127" s="114" t="s">
        <v>188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187</v>
      </c>
      <c r="R127" s="36"/>
      <c r="S127" s="36"/>
      <c r="T127" s="36"/>
      <c r="U127" s="36"/>
      <c r="V127" s="114" t="s">
        <v>184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32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f>IF(ISNUMBER(AF127),AF127,0)+IF(ISNUMBER(AK127),AK127,0)</f>
        <v>32</v>
      </c>
      <c r="AQ127" s="115"/>
      <c r="AR127" s="115"/>
      <c r="AS127" s="115"/>
      <c r="AT127" s="115"/>
      <c r="AU127" s="115">
        <v>32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f>IF(ISNUMBER(AU127),AU127,0)+IF(ISNUMBER(AZ127),AZ127,0)</f>
        <v>32</v>
      </c>
      <c r="BF127" s="115"/>
      <c r="BG127" s="115"/>
      <c r="BH127" s="115"/>
      <c r="BI127" s="115"/>
    </row>
    <row r="128" spans="1:79" s="6" customFormat="1" ht="14.25" x14ac:dyDescent="0.2">
      <c r="A128" s="87">
        <v>0</v>
      </c>
      <c r="B128" s="85"/>
      <c r="C128" s="85"/>
      <c r="D128" s="113" t="s">
        <v>189</v>
      </c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2"/>
      <c r="Q128" s="111"/>
      <c r="R128" s="111"/>
      <c r="S128" s="111"/>
      <c r="T128" s="111"/>
      <c r="U128" s="111"/>
      <c r="V128" s="113"/>
      <c r="W128" s="101"/>
      <c r="X128" s="101"/>
      <c r="Y128" s="101"/>
      <c r="Z128" s="101"/>
      <c r="AA128" s="101"/>
      <c r="AB128" s="101"/>
      <c r="AC128" s="101"/>
      <c r="AD128" s="101"/>
      <c r="AE128" s="10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>
        <f>IF(ISNUMBER(AF128),AF128,0)+IF(ISNUMBER(AK128),AK128,0)</f>
        <v>0</v>
      </c>
      <c r="AQ128" s="112"/>
      <c r="AR128" s="112"/>
      <c r="AS128" s="112"/>
      <c r="AT128" s="112"/>
      <c r="AU128" s="112"/>
      <c r="AV128" s="112"/>
      <c r="AW128" s="112"/>
      <c r="AX128" s="112"/>
      <c r="AY128" s="112"/>
      <c r="AZ128" s="112"/>
      <c r="BA128" s="112"/>
      <c r="BB128" s="112"/>
      <c r="BC128" s="112"/>
      <c r="BD128" s="112"/>
      <c r="BE128" s="112">
        <f>IF(ISNUMBER(AU128),AU128,0)+IF(ISNUMBER(AZ128),AZ128,0)</f>
        <v>0</v>
      </c>
      <c r="BF128" s="112"/>
      <c r="BG128" s="112"/>
      <c r="BH128" s="112"/>
      <c r="BI128" s="112"/>
    </row>
    <row r="129" spans="1:79" s="99" customFormat="1" ht="28.5" customHeight="1" x14ac:dyDescent="0.2">
      <c r="A129" s="89">
        <v>1</v>
      </c>
      <c r="B129" s="90"/>
      <c r="C129" s="90"/>
      <c r="D129" s="114" t="s">
        <v>190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178</v>
      </c>
      <c r="R129" s="36"/>
      <c r="S129" s="36"/>
      <c r="T129" s="36"/>
      <c r="U129" s="36"/>
      <c r="V129" s="114" t="s">
        <v>184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1355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f>IF(ISNUMBER(AF129),AF129,0)+IF(ISNUMBER(AK129),AK129,0)</f>
        <v>1355</v>
      </c>
      <c r="AQ129" s="115"/>
      <c r="AR129" s="115"/>
      <c r="AS129" s="115"/>
      <c r="AT129" s="115"/>
      <c r="AU129" s="115">
        <v>1355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f>IF(ISNUMBER(AU129),AU129,0)+IF(ISNUMBER(AZ129),AZ129,0)</f>
        <v>1355</v>
      </c>
      <c r="BF129" s="115"/>
      <c r="BG129" s="115"/>
      <c r="BH129" s="115"/>
      <c r="BI129" s="115"/>
    </row>
    <row r="130" spans="1:79" s="99" customFormat="1" ht="30" customHeight="1" x14ac:dyDescent="0.2">
      <c r="A130" s="89">
        <v>2</v>
      </c>
      <c r="B130" s="90"/>
      <c r="C130" s="90"/>
      <c r="D130" s="114" t="s">
        <v>191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192</v>
      </c>
      <c r="R130" s="36"/>
      <c r="S130" s="36"/>
      <c r="T130" s="36"/>
      <c r="U130" s="36"/>
      <c r="V130" s="114" t="s">
        <v>184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350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f>IF(ISNUMBER(AF130),AF130,0)+IF(ISNUMBER(AK130),AK130,0)</f>
        <v>350</v>
      </c>
      <c r="AQ130" s="115"/>
      <c r="AR130" s="115"/>
      <c r="AS130" s="115"/>
      <c r="AT130" s="115"/>
      <c r="AU130" s="115">
        <v>350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f>IF(ISNUMBER(AU130),AU130,0)+IF(ISNUMBER(AZ130),AZ130,0)</f>
        <v>350</v>
      </c>
      <c r="BF130" s="115"/>
      <c r="BG130" s="115"/>
      <c r="BH130" s="115"/>
      <c r="BI130" s="115"/>
    </row>
    <row r="132" spans="1:79" ht="14.25" customHeight="1" x14ac:dyDescent="0.2">
      <c r="A132" s="42" t="s">
        <v>124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</row>
    <row r="133" spans="1:79" ht="15" customHeight="1" x14ac:dyDescent="0.2">
      <c r="A133" s="53" t="s">
        <v>211</v>
      </c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BN133" s="53"/>
      <c r="BO133" s="53"/>
      <c r="BP133" s="53"/>
      <c r="BQ133" s="53"/>
      <c r="BR133" s="53"/>
    </row>
    <row r="134" spans="1:79" ht="12.95" customHeight="1" x14ac:dyDescent="0.2">
      <c r="A134" s="61" t="s">
        <v>19</v>
      </c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3"/>
      <c r="U134" s="36" t="s">
        <v>212</v>
      </c>
      <c r="V134" s="36"/>
      <c r="W134" s="36"/>
      <c r="X134" s="36"/>
      <c r="Y134" s="36"/>
      <c r="Z134" s="36"/>
      <c r="AA134" s="36"/>
      <c r="AB134" s="36"/>
      <c r="AC134" s="36"/>
      <c r="AD134" s="36"/>
      <c r="AE134" s="36" t="s">
        <v>215</v>
      </c>
      <c r="AF134" s="36"/>
      <c r="AG134" s="36"/>
      <c r="AH134" s="36"/>
      <c r="AI134" s="36"/>
      <c r="AJ134" s="36"/>
      <c r="AK134" s="36"/>
      <c r="AL134" s="36"/>
      <c r="AM134" s="36"/>
      <c r="AN134" s="36"/>
      <c r="AO134" s="36" t="s">
        <v>222</v>
      </c>
      <c r="AP134" s="36"/>
      <c r="AQ134" s="36"/>
      <c r="AR134" s="36"/>
      <c r="AS134" s="36"/>
      <c r="AT134" s="36"/>
      <c r="AU134" s="36"/>
      <c r="AV134" s="36"/>
      <c r="AW134" s="36"/>
      <c r="AX134" s="36"/>
      <c r="AY134" s="36" t="s">
        <v>233</v>
      </c>
      <c r="AZ134" s="36"/>
      <c r="BA134" s="36"/>
      <c r="BB134" s="36"/>
      <c r="BC134" s="36"/>
      <c r="BD134" s="36"/>
      <c r="BE134" s="36"/>
      <c r="BF134" s="36"/>
      <c r="BG134" s="36"/>
      <c r="BH134" s="36"/>
      <c r="BI134" s="36" t="s">
        <v>238</v>
      </c>
      <c r="BJ134" s="36"/>
      <c r="BK134" s="36"/>
      <c r="BL134" s="36"/>
      <c r="BM134" s="36"/>
      <c r="BN134" s="36"/>
      <c r="BO134" s="36"/>
      <c r="BP134" s="36"/>
      <c r="BQ134" s="36"/>
      <c r="BR134" s="36"/>
    </row>
    <row r="135" spans="1:79" ht="30" customHeight="1" x14ac:dyDescent="0.2">
      <c r="A135" s="64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6"/>
      <c r="U135" s="36" t="s">
        <v>4</v>
      </c>
      <c r="V135" s="36"/>
      <c r="W135" s="36"/>
      <c r="X135" s="36"/>
      <c r="Y135" s="36"/>
      <c r="Z135" s="36" t="s">
        <v>3</v>
      </c>
      <c r="AA135" s="36"/>
      <c r="AB135" s="36"/>
      <c r="AC135" s="36"/>
      <c r="AD135" s="36"/>
      <c r="AE135" s="36" t="s">
        <v>4</v>
      </c>
      <c r="AF135" s="36"/>
      <c r="AG135" s="36"/>
      <c r="AH135" s="36"/>
      <c r="AI135" s="36"/>
      <c r="AJ135" s="36" t="s">
        <v>3</v>
      </c>
      <c r="AK135" s="36"/>
      <c r="AL135" s="36"/>
      <c r="AM135" s="36"/>
      <c r="AN135" s="36"/>
      <c r="AO135" s="36" t="s">
        <v>4</v>
      </c>
      <c r="AP135" s="36"/>
      <c r="AQ135" s="36"/>
      <c r="AR135" s="36"/>
      <c r="AS135" s="36"/>
      <c r="AT135" s="36" t="s">
        <v>3</v>
      </c>
      <c r="AU135" s="36"/>
      <c r="AV135" s="36"/>
      <c r="AW135" s="36"/>
      <c r="AX135" s="36"/>
      <c r="AY135" s="36" t="s">
        <v>4</v>
      </c>
      <c r="AZ135" s="36"/>
      <c r="BA135" s="36"/>
      <c r="BB135" s="36"/>
      <c r="BC135" s="36"/>
      <c r="BD135" s="36" t="s">
        <v>3</v>
      </c>
      <c r="BE135" s="36"/>
      <c r="BF135" s="36"/>
      <c r="BG135" s="36"/>
      <c r="BH135" s="36"/>
      <c r="BI135" s="36" t="s">
        <v>4</v>
      </c>
      <c r="BJ135" s="36"/>
      <c r="BK135" s="36"/>
      <c r="BL135" s="36"/>
      <c r="BM135" s="36"/>
      <c r="BN135" s="36" t="s">
        <v>3</v>
      </c>
      <c r="BO135" s="36"/>
      <c r="BP135" s="36"/>
      <c r="BQ135" s="36"/>
      <c r="BR135" s="36"/>
    </row>
    <row r="136" spans="1:79" ht="15" customHeight="1" x14ac:dyDescent="0.2">
      <c r="A136" s="30">
        <v>1</v>
      </c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2"/>
      <c r="U136" s="36">
        <v>2</v>
      </c>
      <c r="V136" s="36"/>
      <c r="W136" s="36"/>
      <c r="X136" s="36"/>
      <c r="Y136" s="36"/>
      <c r="Z136" s="36">
        <v>3</v>
      </c>
      <c r="AA136" s="36"/>
      <c r="AB136" s="36"/>
      <c r="AC136" s="36"/>
      <c r="AD136" s="36"/>
      <c r="AE136" s="36">
        <v>4</v>
      </c>
      <c r="AF136" s="36"/>
      <c r="AG136" s="36"/>
      <c r="AH136" s="36"/>
      <c r="AI136" s="36"/>
      <c r="AJ136" s="36">
        <v>5</v>
      </c>
      <c r="AK136" s="36"/>
      <c r="AL136" s="36"/>
      <c r="AM136" s="36"/>
      <c r="AN136" s="36"/>
      <c r="AO136" s="36">
        <v>6</v>
      </c>
      <c r="AP136" s="36"/>
      <c r="AQ136" s="36"/>
      <c r="AR136" s="36"/>
      <c r="AS136" s="36"/>
      <c r="AT136" s="36">
        <v>7</v>
      </c>
      <c r="AU136" s="36"/>
      <c r="AV136" s="36"/>
      <c r="AW136" s="36"/>
      <c r="AX136" s="36"/>
      <c r="AY136" s="36">
        <v>8</v>
      </c>
      <c r="AZ136" s="36"/>
      <c r="BA136" s="36"/>
      <c r="BB136" s="36"/>
      <c r="BC136" s="36"/>
      <c r="BD136" s="36">
        <v>9</v>
      </c>
      <c r="BE136" s="36"/>
      <c r="BF136" s="36"/>
      <c r="BG136" s="36"/>
      <c r="BH136" s="36"/>
      <c r="BI136" s="36">
        <v>10</v>
      </c>
      <c r="BJ136" s="36"/>
      <c r="BK136" s="36"/>
      <c r="BL136" s="36"/>
      <c r="BM136" s="36"/>
      <c r="BN136" s="36">
        <v>11</v>
      </c>
      <c r="BO136" s="36"/>
      <c r="BP136" s="36"/>
      <c r="BQ136" s="36"/>
      <c r="BR136" s="36"/>
    </row>
    <row r="137" spans="1:79" s="1" customFormat="1" ht="15.75" hidden="1" customHeight="1" x14ac:dyDescent="0.2">
      <c r="A137" s="33" t="s">
        <v>57</v>
      </c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5"/>
      <c r="U137" s="38" t="s">
        <v>65</v>
      </c>
      <c r="V137" s="38"/>
      <c r="W137" s="38"/>
      <c r="X137" s="38"/>
      <c r="Y137" s="38"/>
      <c r="Z137" s="37" t="s">
        <v>66</v>
      </c>
      <c r="AA137" s="37"/>
      <c r="AB137" s="37"/>
      <c r="AC137" s="37"/>
      <c r="AD137" s="37"/>
      <c r="AE137" s="38" t="s">
        <v>67</v>
      </c>
      <c r="AF137" s="38"/>
      <c r="AG137" s="38"/>
      <c r="AH137" s="38"/>
      <c r="AI137" s="38"/>
      <c r="AJ137" s="37" t="s">
        <v>68</v>
      </c>
      <c r="AK137" s="37"/>
      <c r="AL137" s="37"/>
      <c r="AM137" s="37"/>
      <c r="AN137" s="37"/>
      <c r="AO137" s="38" t="s">
        <v>58</v>
      </c>
      <c r="AP137" s="38"/>
      <c r="AQ137" s="38"/>
      <c r="AR137" s="38"/>
      <c r="AS137" s="38"/>
      <c r="AT137" s="37" t="s">
        <v>59</v>
      </c>
      <c r="AU137" s="37"/>
      <c r="AV137" s="37"/>
      <c r="AW137" s="37"/>
      <c r="AX137" s="37"/>
      <c r="AY137" s="38" t="s">
        <v>60</v>
      </c>
      <c r="AZ137" s="38"/>
      <c r="BA137" s="38"/>
      <c r="BB137" s="38"/>
      <c r="BC137" s="38"/>
      <c r="BD137" s="37" t="s">
        <v>61</v>
      </c>
      <c r="BE137" s="37"/>
      <c r="BF137" s="37"/>
      <c r="BG137" s="37"/>
      <c r="BH137" s="37"/>
      <c r="BI137" s="38" t="s">
        <v>62</v>
      </c>
      <c r="BJ137" s="38"/>
      <c r="BK137" s="38"/>
      <c r="BL137" s="38"/>
      <c r="BM137" s="38"/>
      <c r="BN137" s="37" t="s">
        <v>63</v>
      </c>
      <c r="BO137" s="37"/>
      <c r="BP137" s="37"/>
      <c r="BQ137" s="37"/>
      <c r="BR137" s="37"/>
      <c r="CA137" t="s">
        <v>41</v>
      </c>
    </row>
    <row r="138" spans="1:79" s="6" customFormat="1" ht="12.75" customHeight="1" x14ac:dyDescent="0.2">
      <c r="A138" s="87" t="s">
        <v>147</v>
      </c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116"/>
      <c r="AF138" s="116"/>
      <c r="AG138" s="116"/>
      <c r="AH138" s="116"/>
      <c r="AI138" s="116"/>
      <c r="AJ138" s="116"/>
      <c r="AK138" s="116"/>
      <c r="AL138" s="116"/>
      <c r="AM138" s="116"/>
      <c r="AN138" s="116"/>
      <c r="AO138" s="116"/>
      <c r="AP138" s="116"/>
      <c r="AQ138" s="116"/>
      <c r="AR138" s="116"/>
      <c r="AS138" s="116"/>
      <c r="AT138" s="116"/>
      <c r="AU138" s="116"/>
      <c r="AV138" s="116"/>
      <c r="AW138" s="116"/>
      <c r="AX138" s="116"/>
      <c r="AY138" s="116"/>
      <c r="AZ138" s="116"/>
      <c r="BA138" s="116"/>
      <c r="BB138" s="116"/>
      <c r="BC138" s="116"/>
      <c r="BD138" s="116"/>
      <c r="BE138" s="116"/>
      <c r="BF138" s="116"/>
      <c r="BG138" s="116"/>
      <c r="BH138" s="116"/>
      <c r="BI138" s="116"/>
      <c r="BJ138" s="116"/>
      <c r="BK138" s="116"/>
      <c r="BL138" s="116"/>
      <c r="BM138" s="116"/>
      <c r="BN138" s="116"/>
      <c r="BO138" s="116"/>
      <c r="BP138" s="116"/>
      <c r="BQ138" s="116"/>
      <c r="BR138" s="116"/>
      <c r="CA138" s="6" t="s">
        <v>42</v>
      </c>
    </row>
    <row r="139" spans="1:79" s="99" customFormat="1" ht="38.25" customHeight="1" x14ac:dyDescent="0.2">
      <c r="A139" s="92" t="s">
        <v>193</v>
      </c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4"/>
      <c r="U139" s="117" t="s">
        <v>173</v>
      </c>
      <c r="V139" s="117"/>
      <c r="W139" s="117"/>
      <c r="X139" s="117"/>
      <c r="Y139" s="117"/>
      <c r="Z139" s="117"/>
      <c r="AA139" s="117"/>
      <c r="AB139" s="117"/>
      <c r="AC139" s="117"/>
      <c r="AD139" s="117"/>
      <c r="AE139" s="117" t="s">
        <v>173</v>
      </c>
      <c r="AF139" s="117"/>
      <c r="AG139" s="117"/>
      <c r="AH139" s="117"/>
      <c r="AI139" s="117"/>
      <c r="AJ139" s="117"/>
      <c r="AK139" s="117"/>
      <c r="AL139" s="117"/>
      <c r="AM139" s="117"/>
      <c r="AN139" s="117"/>
      <c r="AO139" s="117" t="s">
        <v>173</v>
      </c>
      <c r="AP139" s="117"/>
      <c r="AQ139" s="117"/>
      <c r="AR139" s="117"/>
      <c r="AS139" s="117"/>
      <c r="AT139" s="117"/>
      <c r="AU139" s="117"/>
      <c r="AV139" s="117"/>
      <c r="AW139" s="117"/>
      <c r="AX139" s="117"/>
      <c r="AY139" s="117" t="s">
        <v>173</v>
      </c>
      <c r="AZ139" s="117"/>
      <c r="BA139" s="117"/>
      <c r="BB139" s="117"/>
      <c r="BC139" s="117"/>
      <c r="BD139" s="117"/>
      <c r="BE139" s="117"/>
      <c r="BF139" s="117"/>
      <c r="BG139" s="117"/>
      <c r="BH139" s="117"/>
      <c r="BI139" s="117" t="s">
        <v>173</v>
      </c>
      <c r="BJ139" s="117"/>
      <c r="BK139" s="117"/>
      <c r="BL139" s="117"/>
      <c r="BM139" s="117"/>
      <c r="BN139" s="117"/>
      <c r="BO139" s="117"/>
      <c r="BP139" s="117"/>
      <c r="BQ139" s="117"/>
      <c r="BR139" s="117"/>
    </row>
    <row r="142" spans="1:79" ht="14.25" customHeight="1" x14ac:dyDescent="0.2">
      <c r="A142" s="42" t="s">
        <v>125</v>
      </c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2"/>
      <c r="BJ142" s="42"/>
      <c r="BK142" s="42"/>
      <c r="BL142" s="42"/>
    </row>
    <row r="143" spans="1:79" ht="15" customHeight="1" x14ac:dyDescent="0.2">
      <c r="A143" s="61" t="s">
        <v>6</v>
      </c>
      <c r="B143" s="62"/>
      <c r="C143" s="62"/>
      <c r="D143" s="61" t="s">
        <v>10</v>
      </c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3"/>
      <c r="W143" s="36" t="s">
        <v>212</v>
      </c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 t="s">
        <v>216</v>
      </c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 t="s">
        <v>227</v>
      </c>
      <c r="AV143" s="36"/>
      <c r="AW143" s="36"/>
      <c r="AX143" s="36"/>
      <c r="AY143" s="36"/>
      <c r="AZ143" s="36"/>
      <c r="BA143" s="36" t="s">
        <v>234</v>
      </c>
      <c r="BB143" s="36"/>
      <c r="BC143" s="36"/>
      <c r="BD143" s="36"/>
      <c r="BE143" s="36"/>
      <c r="BF143" s="36"/>
      <c r="BG143" s="36" t="s">
        <v>243</v>
      </c>
      <c r="BH143" s="36"/>
      <c r="BI143" s="36"/>
      <c r="BJ143" s="36"/>
      <c r="BK143" s="36"/>
      <c r="BL143" s="36"/>
    </row>
    <row r="144" spans="1:79" ht="15" customHeight="1" x14ac:dyDescent="0.2">
      <c r="A144" s="77"/>
      <c r="B144" s="78"/>
      <c r="C144" s="78"/>
      <c r="D144" s="77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9"/>
      <c r="W144" s="36" t="s">
        <v>4</v>
      </c>
      <c r="X144" s="36"/>
      <c r="Y144" s="36"/>
      <c r="Z144" s="36"/>
      <c r="AA144" s="36"/>
      <c r="AB144" s="36"/>
      <c r="AC144" s="36" t="s">
        <v>3</v>
      </c>
      <c r="AD144" s="36"/>
      <c r="AE144" s="36"/>
      <c r="AF144" s="36"/>
      <c r="AG144" s="36"/>
      <c r="AH144" s="36"/>
      <c r="AI144" s="36" t="s">
        <v>4</v>
      </c>
      <c r="AJ144" s="36"/>
      <c r="AK144" s="36"/>
      <c r="AL144" s="36"/>
      <c r="AM144" s="36"/>
      <c r="AN144" s="36"/>
      <c r="AO144" s="36" t="s">
        <v>3</v>
      </c>
      <c r="AP144" s="36"/>
      <c r="AQ144" s="36"/>
      <c r="AR144" s="36"/>
      <c r="AS144" s="36"/>
      <c r="AT144" s="36"/>
      <c r="AU144" s="49" t="s">
        <v>4</v>
      </c>
      <c r="AV144" s="49"/>
      <c r="AW144" s="49"/>
      <c r="AX144" s="49" t="s">
        <v>3</v>
      </c>
      <c r="AY144" s="49"/>
      <c r="AZ144" s="49"/>
      <c r="BA144" s="49" t="s">
        <v>4</v>
      </c>
      <c r="BB144" s="49"/>
      <c r="BC144" s="49"/>
      <c r="BD144" s="49" t="s">
        <v>3</v>
      </c>
      <c r="BE144" s="49"/>
      <c r="BF144" s="49"/>
      <c r="BG144" s="49" t="s">
        <v>4</v>
      </c>
      <c r="BH144" s="49"/>
      <c r="BI144" s="49"/>
      <c r="BJ144" s="49" t="s">
        <v>3</v>
      </c>
      <c r="BK144" s="49"/>
      <c r="BL144" s="49"/>
    </row>
    <row r="145" spans="1:79" ht="57" customHeight="1" x14ac:dyDescent="0.2">
      <c r="A145" s="64"/>
      <c r="B145" s="65"/>
      <c r="C145" s="65"/>
      <c r="D145" s="64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6"/>
      <c r="W145" s="36" t="s">
        <v>12</v>
      </c>
      <c r="X145" s="36"/>
      <c r="Y145" s="36"/>
      <c r="Z145" s="36" t="s">
        <v>11</v>
      </c>
      <c r="AA145" s="36"/>
      <c r="AB145" s="36"/>
      <c r="AC145" s="36" t="s">
        <v>12</v>
      </c>
      <c r="AD145" s="36"/>
      <c r="AE145" s="36"/>
      <c r="AF145" s="36" t="s">
        <v>11</v>
      </c>
      <c r="AG145" s="36"/>
      <c r="AH145" s="36"/>
      <c r="AI145" s="36" t="s">
        <v>12</v>
      </c>
      <c r="AJ145" s="36"/>
      <c r="AK145" s="36"/>
      <c r="AL145" s="36" t="s">
        <v>11</v>
      </c>
      <c r="AM145" s="36"/>
      <c r="AN145" s="36"/>
      <c r="AO145" s="36" t="s">
        <v>12</v>
      </c>
      <c r="AP145" s="36"/>
      <c r="AQ145" s="36"/>
      <c r="AR145" s="36" t="s">
        <v>11</v>
      </c>
      <c r="AS145" s="36"/>
      <c r="AT145" s="36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</row>
    <row r="146" spans="1:79" ht="15" customHeight="1" x14ac:dyDescent="0.2">
      <c r="A146" s="30">
        <v>1</v>
      </c>
      <c r="B146" s="31"/>
      <c r="C146" s="31"/>
      <c r="D146" s="30">
        <v>2</v>
      </c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2"/>
      <c r="W146" s="36">
        <v>3</v>
      </c>
      <c r="X146" s="36"/>
      <c r="Y146" s="36"/>
      <c r="Z146" s="36">
        <v>4</v>
      </c>
      <c r="AA146" s="36"/>
      <c r="AB146" s="36"/>
      <c r="AC146" s="36">
        <v>5</v>
      </c>
      <c r="AD146" s="36"/>
      <c r="AE146" s="36"/>
      <c r="AF146" s="36">
        <v>6</v>
      </c>
      <c r="AG146" s="36"/>
      <c r="AH146" s="36"/>
      <c r="AI146" s="36">
        <v>7</v>
      </c>
      <c r="AJ146" s="36"/>
      <c r="AK146" s="36"/>
      <c r="AL146" s="36">
        <v>8</v>
      </c>
      <c r="AM146" s="36"/>
      <c r="AN146" s="36"/>
      <c r="AO146" s="36">
        <v>9</v>
      </c>
      <c r="AP146" s="36"/>
      <c r="AQ146" s="36"/>
      <c r="AR146" s="36">
        <v>10</v>
      </c>
      <c r="AS146" s="36"/>
      <c r="AT146" s="36"/>
      <c r="AU146" s="36">
        <v>11</v>
      </c>
      <c r="AV146" s="36"/>
      <c r="AW146" s="36"/>
      <c r="AX146" s="36">
        <v>12</v>
      </c>
      <c r="AY146" s="36"/>
      <c r="AZ146" s="36"/>
      <c r="BA146" s="36">
        <v>13</v>
      </c>
      <c r="BB146" s="36"/>
      <c r="BC146" s="36"/>
      <c r="BD146" s="36">
        <v>14</v>
      </c>
      <c r="BE146" s="36"/>
      <c r="BF146" s="36"/>
      <c r="BG146" s="36">
        <v>15</v>
      </c>
      <c r="BH146" s="36"/>
      <c r="BI146" s="36"/>
      <c r="BJ146" s="36">
        <v>16</v>
      </c>
      <c r="BK146" s="36"/>
      <c r="BL146" s="36"/>
    </row>
    <row r="147" spans="1:79" s="1" customFormat="1" ht="12.75" hidden="1" customHeight="1" x14ac:dyDescent="0.2">
      <c r="A147" s="33" t="s">
        <v>69</v>
      </c>
      <c r="B147" s="34"/>
      <c r="C147" s="34"/>
      <c r="D147" s="33" t="s">
        <v>57</v>
      </c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5"/>
      <c r="W147" s="38" t="s">
        <v>72</v>
      </c>
      <c r="X147" s="38"/>
      <c r="Y147" s="38"/>
      <c r="Z147" s="38" t="s">
        <v>73</v>
      </c>
      <c r="AA147" s="38"/>
      <c r="AB147" s="38"/>
      <c r="AC147" s="37" t="s">
        <v>74</v>
      </c>
      <c r="AD147" s="37"/>
      <c r="AE147" s="37"/>
      <c r="AF147" s="37" t="s">
        <v>75</v>
      </c>
      <c r="AG147" s="37"/>
      <c r="AH147" s="37"/>
      <c r="AI147" s="38" t="s">
        <v>76</v>
      </c>
      <c r="AJ147" s="38"/>
      <c r="AK147" s="38"/>
      <c r="AL147" s="38" t="s">
        <v>77</v>
      </c>
      <c r="AM147" s="38"/>
      <c r="AN147" s="38"/>
      <c r="AO147" s="37" t="s">
        <v>104</v>
      </c>
      <c r="AP147" s="37"/>
      <c r="AQ147" s="37"/>
      <c r="AR147" s="37" t="s">
        <v>78</v>
      </c>
      <c r="AS147" s="37"/>
      <c r="AT147" s="37"/>
      <c r="AU147" s="38" t="s">
        <v>105</v>
      </c>
      <c r="AV147" s="38"/>
      <c r="AW147" s="38"/>
      <c r="AX147" s="37" t="s">
        <v>106</v>
      </c>
      <c r="AY147" s="37"/>
      <c r="AZ147" s="37"/>
      <c r="BA147" s="38" t="s">
        <v>107</v>
      </c>
      <c r="BB147" s="38"/>
      <c r="BC147" s="38"/>
      <c r="BD147" s="37" t="s">
        <v>108</v>
      </c>
      <c r="BE147" s="37"/>
      <c r="BF147" s="37"/>
      <c r="BG147" s="38" t="s">
        <v>109</v>
      </c>
      <c r="BH147" s="38"/>
      <c r="BI147" s="38"/>
      <c r="BJ147" s="37" t="s">
        <v>110</v>
      </c>
      <c r="BK147" s="37"/>
      <c r="BL147" s="37"/>
      <c r="CA147" s="1" t="s">
        <v>103</v>
      </c>
    </row>
    <row r="148" spans="1:79" s="99" customFormat="1" ht="12.75" customHeight="1" x14ac:dyDescent="0.2">
      <c r="A148" s="89">
        <v>1</v>
      </c>
      <c r="B148" s="90"/>
      <c r="C148" s="90"/>
      <c r="D148" s="92" t="s">
        <v>194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4"/>
      <c r="W148" s="115">
        <v>0</v>
      </c>
      <c r="X148" s="115"/>
      <c r="Y148" s="115"/>
      <c r="Z148" s="115">
        <v>0</v>
      </c>
      <c r="AA148" s="115"/>
      <c r="AB148" s="115"/>
      <c r="AC148" s="115">
        <v>0</v>
      </c>
      <c r="AD148" s="115"/>
      <c r="AE148" s="115"/>
      <c r="AF148" s="115">
        <v>0</v>
      </c>
      <c r="AG148" s="115"/>
      <c r="AH148" s="115"/>
      <c r="AI148" s="115">
        <v>0</v>
      </c>
      <c r="AJ148" s="115"/>
      <c r="AK148" s="115"/>
      <c r="AL148" s="115">
        <v>0</v>
      </c>
      <c r="AM148" s="115"/>
      <c r="AN148" s="115"/>
      <c r="AO148" s="115">
        <v>0</v>
      </c>
      <c r="AP148" s="115"/>
      <c r="AQ148" s="115"/>
      <c r="AR148" s="115">
        <v>0</v>
      </c>
      <c r="AS148" s="115"/>
      <c r="AT148" s="115"/>
      <c r="AU148" s="115">
        <v>18.75</v>
      </c>
      <c r="AV148" s="115"/>
      <c r="AW148" s="115"/>
      <c r="AX148" s="115">
        <v>0</v>
      </c>
      <c r="AY148" s="115"/>
      <c r="AZ148" s="115"/>
      <c r="BA148" s="115">
        <v>18.75</v>
      </c>
      <c r="BB148" s="115"/>
      <c r="BC148" s="115"/>
      <c r="BD148" s="115">
        <v>0</v>
      </c>
      <c r="BE148" s="115"/>
      <c r="BF148" s="115"/>
      <c r="BG148" s="115">
        <v>18.75</v>
      </c>
      <c r="BH148" s="115"/>
      <c r="BI148" s="115"/>
      <c r="BJ148" s="115">
        <v>0</v>
      </c>
      <c r="BK148" s="115"/>
      <c r="BL148" s="115"/>
      <c r="CA148" s="99" t="s">
        <v>43</v>
      </c>
    </row>
    <row r="149" spans="1:79" s="99" customFormat="1" ht="12.75" customHeight="1" x14ac:dyDescent="0.2">
      <c r="A149" s="89">
        <v>2</v>
      </c>
      <c r="B149" s="90"/>
      <c r="C149" s="90"/>
      <c r="D149" s="92" t="s">
        <v>195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4"/>
      <c r="W149" s="115">
        <v>0</v>
      </c>
      <c r="X149" s="115"/>
      <c r="Y149" s="115"/>
      <c r="Z149" s="115">
        <v>0</v>
      </c>
      <c r="AA149" s="115"/>
      <c r="AB149" s="115"/>
      <c r="AC149" s="115">
        <v>0</v>
      </c>
      <c r="AD149" s="115"/>
      <c r="AE149" s="115"/>
      <c r="AF149" s="115">
        <v>0</v>
      </c>
      <c r="AG149" s="115"/>
      <c r="AH149" s="115"/>
      <c r="AI149" s="115">
        <v>0</v>
      </c>
      <c r="AJ149" s="115"/>
      <c r="AK149" s="115"/>
      <c r="AL149" s="115">
        <v>0</v>
      </c>
      <c r="AM149" s="115"/>
      <c r="AN149" s="115"/>
      <c r="AO149" s="115">
        <v>0</v>
      </c>
      <c r="AP149" s="115"/>
      <c r="AQ149" s="115"/>
      <c r="AR149" s="115">
        <v>0</v>
      </c>
      <c r="AS149" s="115"/>
      <c r="AT149" s="115"/>
      <c r="AU149" s="115">
        <v>35</v>
      </c>
      <c r="AV149" s="115"/>
      <c r="AW149" s="115"/>
      <c r="AX149" s="115">
        <v>0</v>
      </c>
      <c r="AY149" s="115"/>
      <c r="AZ149" s="115"/>
      <c r="BA149" s="115">
        <v>35</v>
      </c>
      <c r="BB149" s="115"/>
      <c r="BC149" s="115"/>
      <c r="BD149" s="115">
        <v>0</v>
      </c>
      <c r="BE149" s="115"/>
      <c r="BF149" s="115"/>
      <c r="BG149" s="115">
        <v>35</v>
      </c>
      <c r="BH149" s="115"/>
      <c r="BI149" s="115"/>
      <c r="BJ149" s="115">
        <v>0</v>
      </c>
      <c r="BK149" s="115"/>
      <c r="BL149" s="115"/>
    </row>
    <row r="150" spans="1:79" s="99" customFormat="1" ht="12.75" customHeight="1" x14ac:dyDescent="0.2">
      <c r="A150" s="89">
        <v>3</v>
      </c>
      <c r="B150" s="90"/>
      <c r="C150" s="90"/>
      <c r="D150" s="92" t="s">
        <v>196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4"/>
      <c r="W150" s="115">
        <v>0</v>
      </c>
      <c r="X150" s="115"/>
      <c r="Y150" s="115"/>
      <c r="Z150" s="115">
        <v>0</v>
      </c>
      <c r="AA150" s="115"/>
      <c r="AB150" s="115"/>
      <c r="AC150" s="115">
        <v>0</v>
      </c>
      <c r="AD150" s="115"/>
      <c r="AE150" s="115"/>
      <c r="AF150" s="115">
        <v>0</v>
      </c>
      <c r="AG150" s="115"/>
      <c r="AH150" s="115"/>
      <c r="AI150" s="115">
        <v>0</v>
      </c>
      <c r="AJ150" s="115"/>
      <c r="AK150" s="115"/>
      <c r="AL150" s="115">
        <v>0</v>
      </c>
      <c r="AM150" s="115"/>
      <c r="AN150" s="115"/>
      <c r="AO150" s="115">
        <v>0</v>
      </c>
      <c r="AP150" s="115"/>
      <c r="AQ150" s="115"/>
      <c r="AR150" s="115">
        <v>0</v>
      </c>
      <c r="AS150" s="115"/>
      <c r="AT150" s="115"/>
      <c r="AU150" s="115">
        <v>63.5</v>
      </c>
      <c r="AV150" s="115"/>
      <c r="AW150" s="115"/>
      <c r="AX150" s="115">
        <v>0</v>
      </c>
      <c r="AY150" s="115"/>
      <c r="AZ150" s="115"/>
      <c r="BA150" s="115">
        <v>63.5</v>
      </c>
      <c r="BB150" s="115"/>
      <c r="BC150" s="115"/>
      <c r="BD150" s="115">
        <v>0</v>
      </c>
      <c r="BE150" s="115"/>
      <c r="BF150" s="115"/>
      <c r="BG150" s="115">
        <v>63.5</v>
      </c>
      <c r="BH150" s="115"/>
      <c r="BI150" s="115"/>
      <c r="BJ150" s="115">
        <v>0</v>
      </c>
      <c r="BK150" s="115"/>
      <c r="BL150" s="115"/>
    </row>
    <row r="151" spans="1:79" s="99" customFormat="1" ht="12.75" customHeight="1" x14ac:dyDescent="0.2">
      <c r="A151" s="89">
        <v>4</v>
      </c>
      <c r="B151" s="90"/>
      <c r="C151" s="90"/>
      <c r="D151" s="92" t="s">
        <v>197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4"/>
      <c r="W151" s="115">
        <v>0</v>
      </c>
      <c r="X151" s="115"/>
      <c r="Y151" s="115"/>
      <c r="Z151" s="115">
        <v>0</v>
      </c>
      <c r="AA151" s="115"/>
      <c r="AB151" s="115"/>
      <c r="AC151" s="115">
        <v>0</v>
      </c>
      <c r="AD151" s="115"/>
      <c r="AE151" s="115"/>
      <c r="AF151" s="115">
        <v>0</v>
      </c>
      <c r="AG151" s="115"/>
      <c r="AH151" s="115"/>
      <c r="AI151" s="115">
        <v>0</v>
      </c>
      <c r="AJ151" s="115"/>
      <c r="AK151" s="115"/>
      <c r="AL151" s="115">
        <v>0</v>
      </c>
      <c r="AM151" s="115"/>
      <c r="AN151" s="115"/>
      <c r="AO151" s="115">
        <v>0</v>
      </c>
      <c r="AP151" s="115"/>
      <c r="AQ151" s="115"/>
      <c r="AR151" s="115">
        <v>0</v>
      </c>
      <c r="AS151" s="115"/>
      <c r="AT151" s="115"/>
      <c r="AU151" s="115">
        <v>19.25</v>
      </c>
      <c r="AV151" s="115"/>
      <c r="AW151" s="115"/>
      <c r="AX151" s="115">
        <v>0</v>
      </c>
      <c r="AY151" s="115"/>
      <c r="AZ151" s="115"/>
      <c r="BA151" s="115">
        <v>19.25</v>
      </c>
      <c r="BB151" s="115"/>
      <c r="BC151" s="115"/>
      <c r="BD151" s="115">
        <v>0</v>
      </c>
      <c r="BE151" s="115"/>
      <c r="BF151" s="115"/>
      <c r="BG151" s="115">
        <v>19.25</v>
      </c>
      <c r="BH151" s="115"/>
      <c r="BI151" s="115"/>
      <c r="BJ151" s="115">
        <v>0</v>
      </c>
      <c r="BK151" s="115"/>
      <c r="BL151" s="115"/>
    </row>
    <row r="152" spans="1:79" s="6" customFormat="1" ht="12.75" customHeight="1" x14ac:dyDescent="0.2">
      <c r="A152" s="87">
        <v>5</v>
      </c>
      <c r="B152" s="85"/>
      <c r="C152" s="85"/>
      <c r="D152" s="100" t="s">
        <v>198</v>
      </c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2"/>
      <c r="W152" s="112">
        <v>0</v>
      </c>
      <c r="X152" s="112"/>
      <c r="Y152" s="112"/>
      <c r="Z152" s="112">
        <v>0</v>
      </c>
      <c r="AA152" s="112"/>
      <c r="AB152" s="112"/>
      <c r="AC152" s="112">
        <v>0</v>
      </c>
      <c r="AD152" s="112"/>
      <c r="AE152" s="112"/>
      <c r="AF152" s="112">
        <v>0</v>
      </c>
      <c r="AG152" s="112"/>
      <c r="AH152" s="112"/>
      <c r="AI152" s="112">
        <v>0</v>
      </c>
      <c r="AJ152" s="112"/>
      <c r="AK152" s="112"/>
      <c r="AL152" s="112">
        <v>0</v>
      </c>
      <c r="AM152" s="112"/>
      <c r="AN152" s="112"/>
      <c r="AO152" s="112">
        <v>0</v>
      </c>
      <c r="AP152" s="112"/>
      <c r="AQ152" s="112"/>
      <c r="AR152" s="112">
        <v>0</v>
      </c>
      <c r="AS152" s="112"/>
      <c r="AT152" s="112"/>
      <c r="AU152" s="112">
        <v>136.5</v>
      </c>
      <c r="AV152" s="112"/>
      <c r="AW152" s="112"/>
      <c r="AX152" s="112">
        <v>0</v>
      </c>
      <c r="AY152" s="112"/>
      <c r="AZ152" s="112"/>
      <c r="BA152" s="112">
        <v>136.5</v>
      </c>
      <c r="BB152" s="112"/>
      <c r="BC152" s="112"/>
      <c r="BD152" s="112">
        <v>0</v>
      </c>
      <c r="BE152" s="112"/>
      <c r="BF152" s="112"/>
      <c r="BG152" s="112">
        <v>136.5</v>
      </c>
      <c r="BH152" s="112"/>
      <c r="BI152" s="112"/>
      <c r="BJ152" s="112">
        <v>0</v>
      </c>
      <c r="BK152" s="112"/>
      <c r="BL152" s="112"/>
    </row>
    <row r="153" spans="1:79" s="99" customFormat="1" ht="25.5" customHeight="1" x14ac:dyDescent="0.2">
      <c r="A153" s="89">
        <v>6</v>
      </c>
      <c r="B153" s="90"/>
      <c r="C153" s="90"/>
      <c r="D153" s="92" t="s">
        <v>199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4"/>
      <c r="W153" s="115" t="s">
        <v>173</v>
      </c>
      <c r="X153" s="115"/>
      <c r="Y153" s="115"/>
      <c r="Z153" s="115" t="s">
        <v>173</v>
      </c>
      <c r="AA153" s="115"/>
      <c r="AB153" s="115"/>
      <c r="AC153" s="115"/>
      <c r="AD153" s="115"/>
      <c r="AE153" s="115"/>
      <c r="AF153" s="115"/>
      <c r="AG153" s="115"/>
      <c r="AH153" s="115"/>
      <c r="AI153" s="115" t="s">
        <v>173</v>
      </c>
      <c r="AJ153" s="115"/>
      <c r="AK153" s="115"/>
      <c r="AL153" s="115" t="s">
        <v>173</v>
      </c>
      <c r="AM153" s="115"/>
      <c r="AN153" s="115"/>
      <c r="AO153" s="115"/>
      <c r="AP153" s="115"/>
      <c r="AQ153" s="115"/>
      <c r="AR153" s="115"/>
      <c r="AS153" s="115"/>
      <c r="AT153" s="115"/>
      <c r="AU153" s="115" t="s">
        <v>173</v>
      </c>
      <c r="AV153" s="115"/>
      <c r="AW153" s="115"/>
      <c r="AX153" s="115"/>
      <c r="AY153" s="115"/>
      <c r="AZ153" s="115"/>
      <c r="BA153" s="115" t="s">
        <v>173</v>
      </c>
      <c r="BB153" s="115"/>
      <c r="BC153" s="115"/>
      <c r="BD153" s="115"/>
      <c r="BE153" s="115"/>
      <c r="BF153" s="115"/>
      <c r="BG153" s="115" t="s">
        <v>173</v>
      </c>
      <c r="BH153" s="115"/>
      <c r="BI153" s="115"/>
      <c r="BJ153" s="115"/>
      <c r="BK153" s="115"/>
      <c r="BL153" s="115"/>
    </row>
    <row r="156" spans="1:79" ht="14.25" customHeight="1" x14ac:dyDescent="0.2">
      <c r="A156" s="42" t="s">
        <v>153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</row>
    <row r="157" spans="1:79" ht="14.25" customHeight="1" x14ac:dyDescent="0.2">
      <c r="A157" s="42" t="s">
        <v>228</v>
      </c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  <c r="BM157" s="42"/>
      <c r="BN157" s="42"/>
      <c r="BO157" s="42"/>
      <c r="BP157" s="42"/>
      <c r="BQ157" s="42"/>
      <c r="BR157" s="42"/>
      <c r="BS157" s="42"/>
    </row>
    <row r="158" spans="1:79" ht="15" customHeight="1" x14ac:dyDescent="0.2">
      <c r="A158" s="40" t="s">
        <v>211</v>
      </c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40"/>
      <c r="BJ158" s="40"/>
      <c r="BK158" s="40"/>
      <c r="BL158" s="40"/>
      <c r="BM158" s="40"/>
      <c r="BN158" s="40"/>
      <c r="BO158" s="40"/>
      <c r="BP158" s="40"/>
      <c r="BQ158" s="40"/>
      <c r="BR158" s="40"/>
      <c r="BS158" s="40"/>
    </row>
    <row r="159" spans="1:79" ht="15" customHeight="1" x14ac:dyDescent="0.2">
      <c r="A159" s="36" t="s">
        <v>6</v>
      </c>
      <c r="B159" s="36"/>
      <c r="C159" s="36"/>
      <c r="D159" s="36"/>
      <c r="E159" s="36"/>
      <c r="F159" s="36"/>
      <c r="G159" s="36" t="s">
        <v>126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 t="s">
        <v>13</v>
      </c>
      <c r="U159" s="36"/>
      <c r="V159" s="36"/>
      <c r="W159" s="36"/>
      <c r="X159" s="36"/>
      <c r="Y159" s="36"/>
      <c r="Z159" s="36"/>
      <c r="AA159" s="30" t="s">
        <v>212</v>
      </c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6"/>
      <c r="AP159" s="30" t="s">
        <v>215</v>
      </c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2"/>
      <c r="BE159" s="30" t="s">
        <v>222</v>
      </c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2"/>
    </row>
    <row r="160" spans="1:79" ht="32.1" customHeight="1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 t="s">
        <v>4</v>
      </c>
      <c r="AB160" s="36"/>
      <c r="AC160" s="36"/>
      <c r="AD160" s="36"/>
      <c r="AE160" s="36"/>
      <c r="AF160" s="36" t="s">
        <v>3</v>
      </c>
      <c r="AG160" s="36"/>
      <c r="AH160" s="36"/>
      <c r="AI160" s="36"/>
      <c r="AJ160" s="36"/>
      <c r="AK160" s="36" t="s">
        <v>89</v>
      </c>
      <c r="AL160" s="36"/>
      <c r="AM160" s="36"/>
      <c r="AN160" s="36"/>
      <c r="AO160" s="36"/>
      <c r="AP160" s="36" t="s">
        <v>4</v>
      </c>
      <c r="AQ160" s="36"/>
      <c r="AR160" s="36"/>
      <c r="AS160" s="36"/>
      <c r="AT160" s="36"/>
      <c r="AU160" s="36" t="s">
        <v>3</v>
      </c>
      <c r="AV160" s="36"/>
      <c r="AW160" s="36"/>
      <c r="AX160" s="36"/>
      <c r="AY160" s="36"/>
      <c r="AZ160" s="36" t="s">
        <v>96</v>
      </c>
      <c r="BA160" s="36"/>
      <c r="BB160" s="36"/>
      <c r="BC160" s="36"/>
      <c r="BD160" s="36"/>
      <c r="BE160" s="36" t="s">
        <v>4</v>
      </c>
      <c r="BF160" s="36"/>
      <c r="BG160" s="36"/>
      <c r="BH160" s="36"/>
      <c r="BI160" s="36"/>
      <c r="BJ160" s="36" t="s">
        <v>3</v>
      </c>
      <c r="BK160" s="36"/>
      <c r="BL160" s="36"/>
      <c r="BM160" s="36"/>
      <c r="BN160" s="36"/>
      <c r="BO160" s="36" t="s">
        <v>127</v>
      </c>
      <c r="BP160" s="36"/>
      <c r="BQ160" s="36"/>
      <c r="BR160" s="36"/>
      <c r="BS160" s="36"/>
    </row>
    <row r="161" spans="1:79" ht="15" customHeight="1" x14ac:dyDescent="0.2">
      <c r="A161" s="36">
        <v>1</v>
      </c>
      <c r="B161" s="36"/>
      <c r="C161" s="36"/>
      <c r="D161" s="36"/>
      <c r="E161" s="36"/>
      <c r="F161" s="36"/>
      <c r="G161" s="36">
        <v>2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>
        <v>3</v>
      </c>
      <c r="U161" s="36"/>
      <c r="V161" s="36"/>
      <c r="W161" s="36"/>
      <c r="X161" s="36"/>
      <c r="Y161" s="36"/>
      <c r="Z161" s="36"/>
      <c r="AA161" s="36">
        <v>4</v>
      </c>
      <c r="AB161" s="36"/>
      <c r="AC161" s="36"/>
      <c r="AD161" s="36"/>
      <c r="AE161" s="36"/>
      <c r="AF161" s="36">
        <v>5</v>
      </c>
      <c r="AG161" s="36"/>
      <c r="AH161" s="36"/>
      <c r="AI161" s="36"/>
      <c r="AJ161" s="36"/>
      <c r="AK161" s="36">
        <v>6</v>
      </c>
      <c r="AL161" s="36"/>
      <c r="AM161" s="36"/>
      <c r="AN161" s="36"/>
      <c r="AO161" s="36"/>
      <c r="AP161" s="36">
        <v>7</v>
      </c>
      <c r="AQ161" s="36"/>
      <c r="AR161" s="36"/>
      <c r="AS161" s="36"/>
      <c r="AT161" s="36"/>
      <c r="AU161" s="36">
        <v>8</v>
      </c>
      <c r="AV161" s="36"/>
      <c r="AW161" s="36"/>
      <c r="AX161" s="36"/>
      <c r="AY161" s="36"/>
      <c r="AZ161" s="36">
        <v>9</v>
      </c>
      <c r="BA161" s="36"/>
      <c r="BB161" s="36"/>
      <c r="BC161" s="36"/>
      <c r="BD161" s="36"/>
      <c r="BE161" s="36">
        <v>10</v>
      </c>
      <c r="BF161" s="36"/>
      <c r="BG161" s="36"/>
      <c r="BH161" s="36"/>
      <c r="BI161" s="36"/>
      <c r="BJ161" s="36">
        <v>11</v>
      </c>
      <c r="BK161" s="36"/>
      <c r="BL161" s="36"/>
      <c r="BM161" s="36"/>
      <c r="BN161" s="36"/>
      <c r="BO161" s="36">
        <v>12</v>
      </c>
      <c r="BP161" s="36"/>
      <c r="BQ161" s="36"/>
      <c r="BR161" s="36"/>
      <c r="BS161" s="36"/>
    </row>
    <row r="162" spans="1:79" s="1" customFormat="1" ht="15" hidden="1" customHeight="1" x14ac:dyDescent="0.2">
      <c r="A162" s="38" t="s">
        <v>69</v>
      </c>
      <c r="B162" s="38"/>
      <c r="C162" s="38"/>
      <c r="D162" s="38"/>
      <c r="E162" s="38"/>
      <c r="F162" s="38"/>
      <c r="G162" s="73" t="s">
        <v>57</v>
      </c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 t="s">
        <v>79</v>
      </c>
      <c r="U162" s="73"/>
      <c r="V162" s="73"/>
      <c r="W162" s="73"/>
      <c r="X162" s="73"/>
      <c r="Y162" s="73"/>
      <c r="Z162" s="73"/>
      <c r="AA162" s="37" t="s">
        <v>65</v>
      </c>
      <c r="AB162" s="37"/>
      <c r="AC162" s="37"/>
      <c r="AD162" s="37"/>
      <c r="AE162" s="37"/>
      <c r="AF162" s="37" t="s">
        <v>66</v>
      </c>
      <c r="AG162" s="37"/>
      <c r="AH162" s="37"/>
      <c r="AI162" s="37"/>
      <c r="AJ162" s="37"/>
      <c r="AK162" s="44" t="s">
        <v>122</v>
      </c>
      <c r="AL162" s="44"/>
      <c r="AM162" s="44"/>
      <c r="AN162" s="44"/>
      <c r="AO162" s="44"/>
      <c r="AP162" s="37" t="s">
        <v>67</v>
      </c>
      <c r="AQ162" s="37"/>
      <c r="AR162" s="37"/>
      <c r="AS162" s="37"/>
      <c r="AT162" s="37"/>
      <c r="AU162" s="37" t="s">
        <v>68</v>
      </c>
      <c r="AV162" s="37"/>
      <c r="AW162" s="37"/>
      <c r="AX162" s="37"/>
      <c r="AY162" s="37"/>
      <c r="AZ162" s="44" t="s">
        <v>122</v>
      </c>
      <c r="BA162" s="44"/>
      <c r="BB162" s="44"/>
      <c r="BC162" s="44"/>
      <c r="BD162" s="44"/>
      <c r="BE162" s="37" t="s">
        <v>58</v>
      </c>
      <c r="BF162" s="37"/>
      <c r="BG162" s="37"/>
      <c r="BH162" s="37"/>
      <c r="BI162" s="37"/>
      <c r="BJ162" s="37" t="s">
        <v>59</v>
      </c>
      <c r="BK162" s="37"/>
      <c r="BL162" s="37"/>
      <c r="BM162" s="37"/>
      <c r="BN162" s="37"/>
      <c r="BO162" s="44" t="s">
        <v>122</v>
      </c>
      <c r="BP162" s="44"/>
      <c r="BQ162" s="44"/>
      <c r="BR162" s="44"/>
      <c r="BS162" s="44"/>
      <c r="CA162" s="1" t="s">
        <v>44</v>
      </c>
    </row>
    <row r="163" spans="1:79" s="6" customFormat="1" ht="12.75" customHeight="1" x14ac:dyDescent="0.2">
      <c r="A163" s="88"/>
      <c r="B163" s="88"/>
      <c r="C163" s="88"/>
      <c r="D163" s="88"/>
      <c r="E163" s="88"/>
      <c r="F163" s="88"/>
      <c r="G163" s="118" t="s">
        <v>147</v>
      </c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9"/>
      <c r="U163" s="119"/>
      <c r="V163" s="119"/>
      <c r="W163" s="119"/>
      <c r="X163" s="119"/>
      <c r="Y163" s="119"/>
      <c r="Z163" s="119"/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/>
      <c r="AQ163" s="116"/>
      <c r="AR163" s="116"/>
      <c r="AS163" s="116"/>
      <c r="AT163" s="116"/>
      <c r="AU163" s="116"/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  <c r="BE163" s="116"/>
      <c r="BF163" s="116"/>
      <c r="BG163" s="116"/>
      <c r="BH163" s="116"/>
      <c r="BI163" s="116"/>
      <c r="BJ163" s="116"/>
      <c r="BK163" s="116"/>
      <c r="BL163" s="116"/>
      <c r="BM163" s="116"/>
      <c r="BN163" s="116"/>
      <c r="BO163" s="116">
        <f>IF(ISNUMBER(BE163),BE163,0)+IF(ISNUMBER(BJ163),BJ163,0)</f>
        <v>0</v>
      </c>
      <c r="BP163" s="116"/>
      <c r="BQ163" s="116"/>
      <c r="BR163" s="116"/>
      <c r="BS163" s="116"/>
      <c r="CA163" s="6" t="s">
        <v>45</v>
      </c>
    </row>
    <row r="165" spans="1:79" ht="13.5" customHeight="1" x14ac:dyDescent="0.2">
      <c r="A165" s="42" t="s">
        <v>244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</row>
    <row r="166" spans="1:79" ht="15" customHeight="1" x14ac:dyDescent="0.2">
      <c r="A166" s="53" t="s">
        <v>211</v>
      </c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3"/>
      <c r="AZ166" s="53"/>
      <c r="BA166" s="53"/>
      <c r="BB166" s="53"/>
      <c r="BC166" s="53"/>
      <c r="BD166" s="53"/>
    </row>
    <row r="167" spans="1:79" ht="15" customHeight="1" x14ac:dyDescent="0.2">
      <c r="A167" s="36" t="s">
        <v>6</v>
      </c>
      <c r="B167" s="36"/>
      <c r="C167" s="36"/>
      <c r="D167" s="36"/>
      <c r="E167" s="36"/>
      <c r="F167" s="36"/>
      <c r="G167" s="36" t="s">
        <v>126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 t="s">
        <v>13</v>
      </c>
      <c r="U167" s="36"/>
      <c r="V167" s="36"/>
      <c r="W167" s="36"/>
      <c r="X167" s="36"/>
      <c r="Y167" s="36"/>
      <c r="Z167" s="36"/>
      <c r="AA167" s="30" t="s">
        <v>233</v>
      </c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6"/>
      <c r="AP167" s="30" t="s">
        <v>238</v>
      </c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2"/>
    </row>
    <row r="168" spans="1:79" ht="32.1" customHeight="1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 t="s">
        <v>4</v>
      </c>
      <c r="AB168" s="36"/>
      <c r="AC168" s="36"/>
      <c r="AD168" s="36"/>
      <c r="AE168" s="36"/>
      <c r="AF168" s="36" t="s">
        <v>3</v>
      </c>
      <c r="AG168" s="36"/>
      <c r="AH168" s="36"/>
      <c r="AI168" s="36"/>
      <c r="AJ168" s="36"/>
      <c r="AK168" s="36" t="s">
        <v>89</v>
      </c>
      <c r="AL168" s="36"/>
      <c r="AM168" s="36"/>
      <c r="AN168" s="36"/>
      <c r="AO168" s="36"/>
      <c r="AP168" s="36" t="s">
        <v>4</v>
      </c>
      <c r="AQ168" s="36"/>
      <c r="AR168" s="36"/>
      <c r="AS168" s="36"/>
      <c r="AT168" s="36"/>
      <c r="AU168" s="36" t="s">
        <v>3</v>
      </c>
      <c r="AV168" s="36"/>
      <c r="AW168" s="36"/>
      <c r="AX168" s="36"/>
      <c r="AY168" s="36"/>
      <c r="AZ168" s="36" t="s">
        <v>96</v>
      </c>
      <c r="BA168" s="36"/>
      <c r="BB168" s="36"/>
      <c r="BC168" s="36"/>
      <c r="BD168" s="36"/>
    </row>
    <row r="169" spans="1:79" ht="15" customHeight="1" x14ac:dyDescent="0.2">
      <c r="A169" s="36">
        <v>1</v>
      </c>
      <c r="B169" s="36"/>
      <c r="C169" s="36"/>
      <c r="D169" s="36"/>
      <c r="E169" s="36"/>
      <c r="F169" s="36"/>
      <c r="G169" s="36">
        <v>2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>
        <v>3</v>
      </c>
      <c r="U169" s="36"/>
      <c r="V169" s="36"/>
      <c r="W169" s="36"/>
      <c r="X169" s="36"/>
      <c r="Y169" s="36"/>
      <c r="Z169" s="36"/>
      <c r="AA169" s="36">
        <v>4</v>
      </c>
      <c r="AB169" s="36"/>
      <c r="AC169" s="36"/>
      <c r="AD169" s="36"/>
      <c r="AE169" s="36"/>
      <c r="AF169" s="36">
        <v>5</v>
      </c>
      <c r="AG169" s="36"/>
      <c r="AH169" s="36"/>
      <c r="AI169" s="36"/>
      <c r="AJ169" s="36"/>
      <c r="AK169" s="36">
        <v>6</v>
      </c>
      <c r="AL169" s="36"/>
      <c r="AM169" s="36"/>
      <c r="AN169" s="36"/>
      <c r="AO169" s="36"/>
      <c r="AP169" s="36">
        <v>7</v>
      </c>
      <c r="AQ169" s="36"/>
      <c r="AR169" s="36"/>
      <c r="AS169" s="36"/>
      <c r="AT169" s="36"/>
      <c r="AU169" s="36">
        <v>8</v>
      </c>
      <c r="AV169" s="36"/>
      <c r="AW169" s="36"/>
      <c r="AX169" s="36"/>
      <c r="AY169" s="36"/>
      <c r="AZ169" s="36">
        <v>9</v>
      </c>
      <c r="BA169" s="36"/>
      <c r="BB169" s="36"/>
      <c r="BC169" s="36"/>
      <c r="BD169" s="36"/>
    </row>
    <row r="170" spans="1:79" s="1" customFormat="1" ht="12" hidden="1" customHeight="1" x14ac:dyDescent="0.2">
      <c r="A170" s="38" t="s">
        <v>69</v>
      </c>
      <c r="B170" s="38"/>
      <c r="C170" s="38"/>
      <c r="D170" s="38"/>
      <c r="E170" s="38"/>
      <c r="F170" s="38"/>
      <c r="G170" s="73" t="s">
        <v>57</v>
      </c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 t="s">
        <v>79</v>
      </c>
      <c r="U170" s="73"/>
      <c r="V170" s="73"/>
      <c r="W170" s="73"/>
      <c r="X170" s="73"/>
      <c r="Y170" s="73"/>
      <c r="Z170" s="73"/>
      <c r="AA170" s="37" t="s">
        <v>60</v>
      </c>
      <c r="AB170" s="37"/>
      <c r="AC170" s="37"/>
      <c r="AD170" s="37"/>
      <c r="AE170" s="37"/>
      <c r="AF170" s="37" t="s">
        <v>61</v>
      </c>
      <c r="AG170" s="37"/>
      <c r="AH170" s="37"/>
      <c r="AI170" s="37"/>
      <c r="AJ170" s="37"/>
      <c r="AK170" s="44" t="s">
        <v>122</v>
      </c>
      <c r="AL170" s="44"/>
      <c r="AM170" s="44"/>
      <c r="AN170" s="44"/>
      <c r="AO170" s="44"/>
      <c r="AP170" s="37" t="s">
        <v>62</v>
      </c>
      <c r="AQ170" s="37"/>
      <c r="AR170" s="37"/>
      <c r="AS170" s="37"/>
      <c r="AT170" s="37"/>
      <c r="AU170" s="37" t="s">
        <v>63</v>
      </c>
      <c r="AV170" s="37"/>
      <c r="AW170" s="37"/>
      <c r="AX170" s="37"/>
      <c r="AY170" s="37"/>
      <c r="AZ170" s="44" t="s">
        <v>122</v>
      </c>
      <c r="BA170" s="44"/>
      <c r="BB170" s="44"/>
      <c r="BC170" s="44"/>
      <c r="BD170" s="44"/>
      <c r="CA170" s="1" t="s">
        <v>46</v>
      </c>
    </row>
    <row r="171" spans="1:79" s="6" customFormat="1" x14ac:dyDescent="0.2">
      <c r="A171" s="88"/>
      <c r="B171" s="88"/>
      <c r="C171" s="88"/>
      <c r="D171" s="88"/>
      <c r="E171" s="88"/>
      <c r="F171" s="88"/>
      <c r="G171" s="118" t="s">
        <v>147</v>
      </c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9"/>
      <c r="U171" s="119"/>
      <c r="V171" s="119"/>
      <c r="W171" s="119"/>
      <c r="X171" s="119"/>
      <c r="Y171" s="119"/>
      <c r="Z171" s="119"/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16">
        <f>IF(ISNUMBER(AA171),AA171,0)+IF(ISNUMBER(AF171),AF171,0)</f>
        <v>0</v>
      </c>
      <c r="AL171" s="116"/>
      <c r="AM171" s="116"/>
      <c r="AN171" s="116"/>
      <c r="AO171" s="116"/>
      <c r="AP171" s="116"/>
      <c r="AQ171" s="116"/>
      <c r="AR171" s="116"/>
      <c r="AS171" s="116"/>
      <c r="AT171" s="116"/>
      <c r="AU171" s="116"/>
      <c r="AV171" s="116"/>
      <c r="AW171" s="116"/>
      <c r="AX171" s="116"/>
      <c r="AY171" s="116"/>
      <c r="AZ171" s="116">
        <f>IF(ISNUMBER(AP171),AP171,0)+IF(ISNUMBER(AU171),AU171,0)</f>
        <v>0</v>
      </c>
      <c r="BA171" s="116"/>
      <c r="BB171" s="116"/>
      <c r="BC171" s="116"/>
      <c r="BD171" s="116"/>
      <c r="CA171" s="6" t="s">
        <v>47</v>
      </c>
    </row>
    <row r="174" spans="1:79" ht="14.25" customHeight="1" x14ac:dyDescent="0.2">
      <c r="A174" s="42" t="s">
        <v>245</v>
      </c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</row>
    <row r="175" spans="1:79" ht="15" customHeight="1" x14ac:dyDescent="0.2">
      <c r="A175" s="53" t="s">
        <v>211</v>
      </c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</row>
    <row r="176" spans="1:79" ht="23.1" customHeight="1" x14ac:dyDescent="0.2">
      <c r="A176" s="36" t="s">
        <v>128</v>
      </c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61" t="s">
        <v>129</v>
      </c>
      <c r="O176" s="62"/>
      <c r="P176" s="62"/>
      <c r="Q176" s="62"/>
      <c r="R176" s="62"/>
      <c r="S176" s="62"/>
      <c r="T176" s="62"/>
      <c r="U176" s="63"/>
      <c r="V176" s="61" t="s">
        <v>130</v>
      </c>
      <c r="W176" s="62"/>
      <c r="X176" s="62"/>
      <c r="Y176" s="62"/>
      <c r="Z176" s="63"/>
      <c r="AA176" s="36" t="s">
        <v>212</v>
      </c>
      <c r="AB176" s="36"/>
      <c r="AC176" s="36"/>
      <c r="AD176" s="36"/>
      <c r="AE176" s="36"/>
      <c r="AF176" s="36"/>
      <c r="AG176" s="36"/>
      <c r="AH176" s="36"/>
      <c r="AI176" s="36"/>
      <c r="AJ176" s="36" t="s">
        <v>215</v>
      </c>
      <c r="AK176" s="36"/>
      <c r="AL176" s="36"/>
      <c r="AM176" s="36"/>
      <c r="AN176" s="36"/>
      <c r="AO176" s="36"/>
      <c r="AP176" s="36"/>
      <c r="AQ176" s="36"/>
      <c r="AR176" s="36"/>
      <c r="AS176" s="36" t="s">
        <v>222</v>
      </c>
      <c r="AT176" s="36"/>
      <c r="AU176" s="36"/>
      <c r="AV176" s="36"/>
      <c r="AW176" s="36"/>
      <c r="AX176" s="36"/>
      <c r="AY176" s="36"/>
      <c r="AZ176" s="36"/>
      <c r="BA176" s="36"/>
      <c r="BB176" s="36" t="s">
        <v>233</v>
      </c>
      <c r="BC176" s="36"/>
      <c r="BD176" s="36"/>
      <c r="BE176" s="36"/>
      <c r="BF176" s="36"/>
      <c r="BG176" s="36"/>
      <c r="BH176" s="36"/>
      <c r="BI176" s="36"/>
      <c r="BJ176" s="36"/>
      <c r="BK176" s="36" t="s">
        <v>238</v>
      </c>
      <c r="BL176" s="36"/>
      <c r="BM176" s="36"/>
      <c r="BN176" s="36"/>
      <c r="BO176" s="36"/>
      <c r="BP176" s="36"/>
      <c r="BQ176" s="36"/>
      <c r="BR176" s="36"/>
      <c r="BS176" s="36"/>
    </row>
    <row r="177" spans="1:79" ht="95.25" customHeight="1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64"/>
      <c r="O177" s="65"/>
      <c r="P177" s="65"/>
      <c r="Q177" s="65"/>
      <c r="R177" s="65"/>
      <c r="S177" s="65"/>
      <c r="T177" s="65"/>
      <c r="U177" s="66"/>
      <c r="V177" s="64"/>
      <c r="W177" s="65"/>
      <c r="X177" s="65"/>
      <c r="Y177" s="65"/>
      <c r="Z177" s="66"/>
      <c r="AA177" s="49" t="s">
        <v>133</v>
      </c>
      <c r="AB177" s="49"/>
      <c r="AC177" s="49"/>
      <c r="AD177" s="49"/>
      <c r="AE177" s="49"/>
      <c r="AF177" s="49" t="s">
        <v>134</v>
      </c>
      <c r="AG177" s="49"/>
      <c r="AH177" s="49"/>
      <c r="AI177" s="49"/>
      <c r="AJ177" s="49" t="s">
        <v>133</v>
      </c>
      <c r="AK177" s="49"/>
      <c r="AL177" s="49"/>
      <c r="AM177" s="49"/>
      <c r="AN177" s="49"/>
      <c r="AO177" s="49" t="s">
        <v>134</v>
      </c>
      <c r="AP177" s="49"/>
      <c r="AQ177" s="49"/>
      <c r="AR177" s="49"/>
      <c r="AS177" s="49" t="s">
        <v>133</v>
      </c>
      <c r="AT177" s="49"/>
      <c r="AU177" s="49"/>
      <c r="AV177" s="49"/>
      <c r="AW177" s="49"/>
      <c r="AX177" s="49" t="s">
        <v>134</v>
      </c>
      <c r="AY177" s="49"/>
      <c r="AZ177" s="49"/>
      <c r="BA177" s="49"/>
      <c r="BB177" s="49" t="s">
        <v>133</v>
      </c>
      <c r="BC177" s="49"/>
      <c r="BD177" s="49"/>
      <c r="BE177" s="49"/>
      <c r="BF177" s="49"/>
      <c r="BG177" s="49" t="s">
        <v>134</v>
      </c>
      <c r="BH177" s="49"/>
      <c r="BI177" s="49"/>
      <c r="BJ177" s="49"/>
      <c r="BK177" s="49" t="s">
        <v>133</v>
      </c>
      <c r="BL177" s="49"/>
      <c r="BM177" s="49"/>
      <c r="BN177" s="49"/>
      <c r="BO177" s="49"/>
      <c r="BP177" s="49" t="s">
        <v>134</v>
      </c>
      <c r="BQ177" s="49"/>
      <c r="BR177" s="49"/>
      <c r="BS177" s="49"/>
    </row>
    <row r="178" spans="1:79" ht="15" customHeight="1" x14ac:dyDescent="0.2">
      <c r="A178" s="36">
        <v>1</v>
      </c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0">
        <v>2</v>
      </c>
      <c r="O178" s="31"/>
      <c r="P178" s="31"/>
      <c r="Q178" s="31"/>
      <c r="R178" s="31"/>
      <c r="S178" s="31"/>
      <c r="T178" s="31"/>
      <c r="U178" s="32"/>
      <c r="V178" s="36">
        <v>3</v>
      </c>
      <c r="W178" s="36"/>
      <c r="X178" s="36"/>
      <c r="Y178" s="36"/>
      <c r="Z178" s="36"/>
      <c r="AA178" s="36">
        <v>4</v>
      </c>
      <c r="AB178" s="36"/>
      <c r="AC178" s="36"/>
      <c r="AD178" s="36"/>
      <c r="AE178" s="36"/>
      <c r="AF178" s="36">
        <v>5</v>
      </c>
      <c r="AG178" s="36"/>
      <c r="AH178" s="36"/>
      <c r="AI178" s="36"/>
      <c r="AJ178" s="36">
        <v>6</v>
      </c>
      <c r="AK178" s="36"/>
      <c r="AL178" s="36"/>
      <c r="AM178" s="36"/>
      <c r="AN178" s="36"/>
      <c r="AO178" s="36">
        <v>7</v>
      </c>
      <c r="AP178" s="36"/>
      <c r="AQ178" s="36"/>
      <c r="AR178" s="36"/>
      <c r="AS178" s="36">
        <v>8</v>
      </c>
      <c r="AT178" s="36"/>
      <c r="AU178" s="36"/>
      <c r="AV178" s="36"/>
      <c r="AW178" s="36"/>
      <c r="AX178" s="36">
        <v>9</v>
      </c>
      <c r="AY178" s="36"/>
      <c r="AZ178" s="36"/>
      <c r="BA178" s="36"/>
      <c r="BB178" s="36">
        <v>10</v>
      </c>
      <c r="BC178" s="36"/>
      <c r="BD178" s="36"/>
      <c r="BE178" s="36"/>
      <c r="BF178" s="36"/>
      <c r="BG178" s="36">
        <v>11</v>
      </c>
      <c r="BH178" s="36"/>
      <c r="BI178" s="36"/>
      <c r="BJ178" s="36"/>
      <c r="BK178" s="36">
        <v>12</v>
      </c>
      <c r="BL178" s="36"/>
      <c r="BM178" s="36"/>
      <c r="BN178" s="36"/>
      <c r="BO178" s="36"/>
      <c r="BP178" s="36">
        <v>13</v>
      </c>
      <c r="BQ178" s="36"/>
      <c r="BR178" s="36"/>
      <c r="BS178" s="36"/>
    </row>
    <row r="179" spans="1:79" s="1" customFormat="1" ht="12" hidden="1" customHeight="1" x14ac:dyDescent="0.2">
      <c r="A179" s="73" t="s">
        <v>146</v>
      </c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38" t="s">
        <v>131</v>
      </c>
      <c r="O179" s="38"/>
      <c r="P179" s="38"/>
      <c r="Q179" s="38"/>
      <c r="R179" s="38"/>
      <c r="S179" s="38"/>
      <c r="T179" s="38"/>
      <c r="U179" s="38"/>
      <c r="V179" s="38" t="s">
        <v>132</v>
      </c>
      <c r="W179" s="38"/>
      <c r="X179" s="38"/>
      <c r="Y179" s="38"/>
      <c r="Z179" s="38"/>
      <c r="AA179" s="37" t="s">
        <v>65</v>
      </c>
      <c r="AB179" s="37"/>
      <c r="AC179" s="37"/>
      <c r="AD179" s="37"/>
      <c r="AE179" s="37"/>
      <c r="AF179" s="37" t="s">
        <v>66</v>
      </c>
      <c r="AG179" s="37"/>
      <c r="AH179" s="37"/>
      <c r="AI179" s="37"/>
      <c r="AJ179" s="37" t="s">
        <v>67</v>
      </c>
      <c r="AK179" s="37"/>
      <c r="AL179" s="37"/>
      <c r="AM179" s="37"/>
      <c r="AN179" s="37"/>
      <c r="AO179" s="37" t="s">
        <v>68</v>
      </c>
      <c r="AP179" s="37"/>
      <c r="AQ179" s="37"/>
      <c r="AR179" s="37"/>
      <c r="AS179" s="37" t="s">
        <v>58</v>
      </c>
      <c r="AT179" s="37"/>
      <c r="AU179" s="37"/>
      <c r="AV179" s="37"/>
      <c r="AW179" s="37"/>
      <c r="AX179" s="37" t="s">
        <v>59</v>
      </c>
      <c r="AY179" s="37"/>
      <c r="AZ179" s="37"/>
      <c r="BA179" s="37"/>
      <c r="BB179" s="37" t="s">
        <v>60</v>
      </c>
      <c r="BC179" s="37"/>
      <c r="BD179" s="37"/>
      <c r="BE179" s="37"/>
      <c r="BF179" s="37"/>
      <c r="BG179" s="37" t="s">
        <v>61</v>
      </c>
      <c r="BH179" s="37"/>
      <c r="BI179" s="37"/>
      <c r="BJ179" s="37"/>
      <c r="BK179" s="37" t="s">
        <v>62</v>
      </c>
      <c r="BL179" s="37"/>
      <c r="BM179" s="37"/>
      <c r="BN179" s="37"/>
      <c r="BO179" s="37"/>
      <c r="BP179" s="37" t="s">
        <v>63</v>
      </c>
      <c r="BQ179" s="37"/>
      <c r="BR179" s="37"/>
      <c r="BS179" s="37"/>
      <c r="CA179" s="1" t="s">
        <v>48</v>
      </c>
    </row>
    <row r="180" spans="1:79" s="6" customFormat="1" ht="12.75" customHeight="1" x14ac:dyDescent="0.2">
      <c r="A180" s="118" t="s">
        <v>147</v>
      </c>
      <c r="B180" s="118"/>
      <c r="C180" s="118"/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87"/>
      <c r="O180" s="85"/>
      <c r="P180" s="85"/>
      <c r="Q180" s="85"/>
      <c r="R180" s="85"/>
      <c r="S180" s="85"/>
      <c r="T180" s="85"/>
      <c r="U180" s="86"/>
      <c r="V180" s="120"/>
      <c r="W180" s="120"/>
      <c r="X180" s="120"/>
      <c r="Y180" s="120"/>
      <c r="Z180" s="120"/>
      <c r="AA180" s="120"/>
      <c r="AB180" s="120"/>
      <c r="AC180" s="120"/>
      <c r="AD180" s="120"/>
      <c r="AE180" s="120"/>
      <c r="AF180" s="120"/>
      <c r="AG180" s="120"/>
      <c r="AH180" s="120"/>
      <c r="AI180" s="120"/>
      <c r="AJ180" s="120"/>
      <c r="AK180" s="120"/>
      <c r="AL180" s="120"/>
      <c r="AM180" s="120"/>
      <c r="AN180" s="120"/>
      <c r="AO180" s="120"/>
      <c r="AP180" s="120"/>
      <c r="AQ180" s="120"/>
      <c r="AR180" s="120"/>
      <c r="AS180" s="120"/>
      <c r="AT180" s="120"/>
      <c r="AU180" s="120"/>
      <c r="AV180" s="120"/>
      <c r="AW180" s="120"/>
      <c r="AX180" s="120"/>
      <c r="AY180" s="120"/>
      <c r="AZ180" s="120"/>
      <c r="BA180" s="120"/>
      <c r="BB180" s="120"/>
      <c r="BC180" s="120"/>
      <c r="BD180" s="120"/>
      <c r="BE180" s="120"/>
      <c r="BF180" s="120"/>
      <c r="BG180" s="120"/>
      <c r="BH180" s="120"/>
      <c r="BI180" s="120"/>
      <c r="BJ180" s="120"/>
      <c r="BK180" s="120"/>
      <c r="BL180" s="120"/>
      <c r="BM180" s="120"/>
      <c r="BN180" s="120"/>
      <c r="BO180" s="120"/>
      <c r="BP180" s="121"/>
      <c r="BQ180" s="122"/>
      <c r="BR180" s="122"/>
      <c r="BS180" s="123"/>
      <c r="CA180" s="6" t="s">
        <v>49</v>
      </c>
    </row>
    <row r="183" spans="1:79" ht="35.25" customHeight="1" x14ac:dyDescent="0.2">
      <c r="A183" s="42" t="s">
        <v>246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</row>
    <row r="184" spans="1:79" ht="15" x14ac:dyDescent="0.2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  <c r="AQ184" s="59"/>
      <c r="AR184" s="59"/>
      <c r="AS184" s="59"/>
      <c r="AT184" s="59"/>
      <c r="AU184" s="59"/>
      <c r="AV184" s="59"/>
      <c r="AW184" s="59"/>
      <c r="AX184" s="59"/>
      <c r="AY184" s="59"/>
      <c r="AZ184" s="59"/>
      <c r="BA184" s="59"/>
      <c r="BB184" s="59"/>
      <c r="BC184" s="59"/>
      <c r="BD184" s="59"/>
      <c r="BE184" s="59"/>
      <c r="BF184" s="59"/>
      <c r="BG184" s="59"/>
      <c r="BH184" s="59"/>
      <c r="BI184" s="59"/>
      <c r="BJ184" s="59"/>
      <c r="BK184" s="59"/>
      <c r="BL184" s="59"/>
    </row>
    <row r="185" spans="1:79" ht="1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7" spans="1:79" ht="28.5" customHeight="1" x14ac:dyDescent="0.2">
      <c r="A187" s="39" t="s">
        <v>229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</row>
    <row r="188" spans="1:79" ht="14.25" customHeight="1" x14ac:dyDescent="0.2">
      <c r="A188" s="42" t="s">
        <v>213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</row>
    <row r="189" spans="1:79" ht="15" customHeight="1" x14ac:dyDescent="0.2">
      <c r="A189" s="40" t="s">
        <v>211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</row>
    <row r="190" spans="1:79" ht="42.95" customHeight="1" x14ac:dyDescent="0.2">
      <c r="A190" s="49" t="s">
        <v>135</v>
      </c>
      <c r="B190" s="49"/>
      <c r="C190" s="49"/>
      <c r="D190" s="49"/>
      <c r="E190" s="49"/>
      <c r="F190" s="49"/>
      <c r="G190" s="36" t="s">
        <v>19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 t="s">
        <v>15</v>
      </c>
      <c r="U190" s="36"/>
      <c r="V190" s="36"/>
      <c r="W190" s="36"/>
      <c r="X190" s="36"/>
      <c r="Y190" s="36"/>
      <c r="Z190" s="36" t="s">
        <v>14</v>
      </c>
      <c r="AA190" s="36"/>
      <c r="AB190" s="36"/>
      <c r="AC190" s="36"/>
      <c r="AD190" s="36"/>
      <c r="AE190" s="36" t="s">
        <v>136</v>
      </c>
      <c r="AF190" s="36"/>
      <c r="AG190" s="36"/>
      <c r="AH190" s="36"/>
      <c r="AI190" s="36"/>
      <c r="AJ190" s="36"/>
      <c r="AK190" s="36" t="s">
        <v>137</v>
      </c>
      <c r="AL190" s="36"/>
      <c r="AM190" s="36"/>
      <c r="AN190" s="36"/>
      <c r="AO190" s="36"/>
      <c r="AP190" s="36"/>
      <c r="AQ190" s="36" t="s">
        <v>138</v>
      </c>
      <c r="AR190" s="36"/>
      <c r="AS190" s="36"/>
      <c r="AT190" s="36"/>
      <c r="AU190" s="36"/>
      <c r="AV190" s="36"/>
      <c r="AW190" s="36" t="s">
        <v>98</v>
      </c>
      <c r="AX190" s="36"/>
      <c r="AY190" s="36"/>
      <c r="AZ190" s="36"/>
      <c r="BA190" s="36"/>
      <c r="BB190" s="36"/>
      <c r="BC190" s="36"/>
      <c r="BD190" s="36"/>
      <c r="BE190" s="36"/>
      <c r="BF190" s="36"/>
      <c r="BG190" s="36" t="s">
        <v>139</v>
      </c>
      <c r="BH190" s="36"/>
      <c r="BI190" s="36"/>
      <c r="BJ190" s="36"/>
      <c r="BK190" s="36"/>
      <c r="BL190" s="36"/>
    </row>
    <row r="191" spans="1:79" ht="39.950000000000003" customHeight="1" x14ac:dyDescent="0.2">
      <c r="A191" s="49"/>
      <c r="B191" s="49"/>
      <c r="C191" s="49"/>
      <c r="D191" s="49"/>
      <c r="E191" s="49"/>
      <c r="F191" s="49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 t="s">
        <v>17</v>
      </c>
      <c r="AX191" s="36"/>
      <c r="AY191" s="36"/>
      <c r="AZ191" s="36"/>
      <c r="BA191" s="36"/>
      <c r="BB191" s="36" t="s">
        <v>16</v>
      </c>
      <c r="BC191" s="36"/>
      <c r="BD191" s="36"/>
      <c r="BE191" s="36"/>
      <c r="BF191" s="36"/>
      <c r="BG191" s="36"/>
      <c r="BH191" s="36"/>
      <c r="BI191" s="36"/>
      <c r="BJ191" s="36"/>
      <c r="BK191" s="36"/>
      <c r="BL191" s="36"/>
    </row>
    <row r="192" spans="1:79" ht="15" customHeight="1" x14ac:dyDescent="0.2">
      <c r="A192" s="36">
        <v>1</v>
      </c>
      <c r="B192" s="36"/>
      <c r="C192" s="36"/>
      <c r="D192" s="36"/>
      <c r="E192" s="36"/>
      <c r="F192" s="36"/>
      <c r="G192" s="36">
        <v>2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>
        <v>3</v>
      </c>
      <c r="U192" s="36"/>
      <c r="V192" s="36"/>
      <c r="W192" s="36"/>
      <c r="X192" s="36"/>
      <c r="Y192" s="36"/>
      <c r="Z192" s="36">
        <v>4</v>
      </c>
      <c r="AA192" s="36"/>
      <c r="AB192" s="36"/>
      <c r="AC192" s="36"/>
      <c r="AD192" s="36"/>
      <c r="AE192" s="36">
        <v>5</v>
      </c>
      <c r="AF192" s="36"/>
      <c r="AG192" s="36"/>
      <c r="AH192" s="36"/>
      <c r="AI192" s="36"/>
      <c r="AJ192" s="36"/>
      <c r="AK192" s="36">
        <v>6</v>
      </c>
      <c r="AL192" s="36"/>
      <c r="AM192" s="36"/>
      <c r="AN192" s="36"/>
      <c r="AO192" s="36"/>
      <c r="AP192" s="36"/>
      <c r="AQ192" s="36">
        <v>7</v>
      </c>
      <c r="AR192" s="36"/>
      <c r="AS192" s="36"/>
      <c r="AT192" s="36"/>
      <c r="AU192" s="36"/>
      <c r="AV192" s="36"/>
      <c r="AW192" s="36">
        <v>8</v>
      </c>
      <c r="AX192" s="36"/>
      <c r="AY192" s="36"/>
      <c r="AZ192" s="36"/>
      <c r="BA192" s="36"/>
      <c r="BB192" s="36">
        <v>9</v>
      </c>
      <c r="BC192" s="36"/>
      <c r="BD192" s="36"/>
      <c r="BE192" s="36"/>
      <c r="BF192" s="36"/>
      <c r="BG192" s="36">
        <v>10</v>
      </c>
      <c r="BH192" s="36"/>
      <c r="BI192" s="36"/>
      <c r="BJ192" s="36"/>
      <c r="BK192" s="36"/>
      <c r="BL192" s="36"/>
    </row>
    <row r="193" spans="1:79" s="1" customFormat="1" ht="12" hidden="1" customHeight="1" x14ac:dyDescent="0.2">
      <c r="A193" s="38" t="s">
        <v>64</v>
      </c>
      <c r="B193" s="38"/>
      <c r="C193" s="38"/>
      <c r="D193" s="38"/>
      <c r="E193" s="38"/>
      <c r="F193" s="38"/>
      <c r="G193" s="73" t="s">
        <v>57</v>
      </c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37" t="s">
        <v>80</v>
      </c>
      <c r="U193" s="37"/>
      <c r="V193" s="37"/>
      <c r="W193" s="37"/>
      <c r="X193" s="37"/>
      <c r="Y193" s="37"/>
      <c r="Z193" s="37" t="s">
        <v>81</v>
      </c>
      <c r="AA193" s="37"/>
      <c r="AB193" s="37"/>
      <c r="AC193" s="37"/>
      <c r="AD193" s="37"/>
      <c r="AE193" s="37" t="s">
        <v>82</v>
      </c>
      <c r="AF193" s="37"/>
      <c r="AG193" s="37"/>
      <c r="AH193" s="37"/>
      <c r="AI193" s="37"/>
      <c r="AJ193" s="37"/>
      <c r="AK193" s="37" t="s">
        <v>83</v>
      </c>
      <c r="AL193" s="37"/>
      <c r="AM193" s="37"/>
      <c r="AN193" s="37"/>
      <c r="AO193" s="37"/>
      <c r="AP193" s="37"/>
      <c r="AQ193" s="74" t="s">
        <v>99</v>
      </c>
      <c r="AR193" s="37"/>
      <c r="AS193" s="37"/>
      <c r="AT193" s="37"/>
      <c r="AU193" s="37"/>
      <c r="AV193" s="37"/>
      <c r="AW193" s="37" t="s">
        <v>84</v>
      </c>
      <c r="AX193" s="37"/>
      <c r="AY193" s="37"/>
      <c r="AZ193" s="37"/>
      <c r="BA193" s="37"/>
      <c r="BB193" s="37" t="s">
        <v>85</v>
      </c>
      <c r="BC193" s="37"/>
      <c r="BD193" s="37"/>
      <c r="BE193" s="37"/>
      <c r="BF193" s="37"/>
      <c r="BG193" s="74" t="s">
        <v>100</v>
      </c>
      <c r="BH193" s="37"/>
      <c r="BI193" s="37"/>
      <c r="BJ193" s="37"/>
      <c r="BK193" s="37"/>
      <c r="BL193" s="37"/>
      <c r="CA193" s="1" t="s">
        <v>50</v>
      </c>
    </row>
    <row r="194" spans="1:79" s="6" customFormat="1" ht="12.75" customHeight="1" x14ac:dyDescent="0.2">
      <c r="A194" s="88"/>
      <c r="B194" s="88"/>
      <c r="C194" s="88"/>
      <c r="D194" s="88"/>
      <c r="E194" s="88"/>
      <c r="F194" s="88"/>
      <c r="G194" s="118" t="s">
        <v>147</v>
      </c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6"/>
      <c r="U194" s="116"/>
      <c r="V194" s="116"/>
      <c r="W194" s="116"/>
      <c r="X194" s="116"/>
      <c r="Y194" s="116"/>
      <c r="Z194" s="116"/>
      <c r="AA194" s="116"/>
      <c r="AB194" s="116"/>
      <c r="AC194" s="116"/>
      <c r="AD194" s="116"/>
      <c r="AE194" s="116"/>
      <c r="AF194" s="116"/>
      <c r="AG194" s="116"/>
      <c r="AH194" s="116"/>
      <c r="AI194" s="116"/>
      <c r="AJ194" s="116"/>
      <c r="AK194" s="116"/>
      <c r="AL194" s="116"/>
      <c r="AM194" s="116"/>
      <c r="AN194" s="116"/>
      <c r="AO194" s="116"/>
      <c r="AP194" s="116"/>
      <c r="AQ194" s="116">
        <f>IF(ISNUMBER(AK194),AK194,0)-IF(ISNUMBER(AE194),AE194,0)</f>
        <v>0</v>
      </c>
      <c r="AR194" s="116"/>
      <c r="AS194" s="116"/>
      <c r="AT194" s="116"/>
      <c r="AU194" s="116"/>
      <c r="AV194" s="116"/>
      <c r="AW194" s="116"/>
      <c r="AX194" s="116"/>
      <c r="AY194" s="116"/>
      <c r="AZ194" s="116"/>
      <c r="BA194" s="116"/>
      <c r="BB194" s="116"/>
      <c r="BC194" s="116"/>
      <c r="BD194" s="116"/>
      <c r="BE194" s="116"/>
      <c r="BF194" s="116"/>
      <c r="BG194" s="116">
        <f>IF(ISNUMBER(Z194),Z194,0)+IF(ISNUMBER(AK194),AK194,0)</f>
        <v>0</v>
      </c>
      <c r="BH194" s="116"/>
      <c r="BI194" s="116"/>
      <c r="BJ194" s="116"/>
      <c r="BK194" s="116"/>
      <c r="BL194" s="116"/>
      <c r="CA194" s="6" t="s">
        <v>51</v>
      </c>
    </row>
    <row r="196" spans="1:79" ht="14.25" customHeight="1" x14ac:dyDescent="0.2">
      <c r="A196" s="42" t="s">
        <v>230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</row>
    <row r="197" spans="1:79" ht="15" customHeight="1" x14ac:dyDescent="0.2">
      <c r="A197" s="40" t="s">
        <v>211</v>
      </c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</row>
    <row r="198" spans="1:79" ht="18" customHeight="1" x14ac:dyDescent="0.2">
      <c r="A198" s="36" t="s">
        <v>135</v>
      </c>
      <c r="B198" s="36"/>
      <c r="C198" s="36"/>
      <c r="D198" s="36"/>
      <c r="E198" s="36"/>
      <c r="F198" s="36"/>
      <c r="G198" s="36" t="s">
        <v>19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 t="s">
        <v>217</v>
      </c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 t="s">
        <v>227</v>
      </c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36"/>
      <c r="BI198" s="36"/>
      <c r="BJ198" s="36"/>
      <c r="BK198" s="36"/>
      <c r="BL198" s="36"/>
    </row>
    <row r="199" spans="1:79" ht="42.95" customHeight="1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 t="s">
        <v>140</v>
      </c>
      <c r="R199" s="36"/>
      <c r="S199" s="36"/>
      <c r="T199" s="36"/>
      <c r="U199" s="36"/>
      <c r="V199" s="49" t="s">
        <v>141</v>
      </c>
      <c r="W199" s="49"/>
      <c r="X199" s="49"/>
      <c r="Y199" s="49"/>
      <c r="Z199" s="36" t="s">
        <v>142</v>
      </c>
      <c r="AA199" s="36"/>
      <c r="AB199" s="36"/>
      <c r="AC199" s="36"/>
      <c r="AD199" s="36"/>
      <c r="AE199" s="36"/>
      <c r="AF199" s="36"/>
      <c r="AG199" s="36"/>
      <c r="AH199" s="36"/>
      <c r="AI199" s="36"/>
      <c r="AJ199" s="36" t="s">
        <v>143</v>
      </c>
      <c r="AK199" s="36"/>
      <c r="AL199" s="36"/>
      <c r="AM199" s="36"/>
      <c r="AN199" s="36"/>
      <c r="AO199" s="36" t="s">
        <v>20</v>
      </c>
      <c r="AP199" s="36"/>
      <c r="AQ199" s="36"/>
      <c r="AR199" s="36"/>
      <c r="AS199" s="36"/>
      <c r="AT199" s="49" t="s">
        <v>144</v>
      </c>
      <c r="AU199" s="49"/>
      <c r="AV199" s="49"/>
      <c r="AW199" s="49"/>
      <c r="AX199" s="36" t="s">
        <v>142</v>
      </c>
      <c r="AY199" s="36"/>
      <c r="AZ199" s="36"/>
      <c r="BA199" s="36"/>
      <c r="BB199" s="36"/>
      <c r="BC199" s="36"/>
      <c r="BD199" s="36"/>
      <c r="BE199" s="36"/>
      <c r="BF199" s="36"/>
      <c r="BG199" s="36"/>
      <c r="BH199" s="36" t="s">
        <v>145</v>
      </c>
      <c r="BI199" s="36"/>
      <c r="BJ199" s="36"/>
      <c r="BK199" s="36"/>
      <c r="BL199" s="36"/>
    </row>
    <row r="200" spans="1:79" ht="63" customHeight="1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49"/>
      <c r="W200" s="49"/>
      <c r="X200" s="49"/>
      <c r="Y200" s="49"/>
      <c r="Z200" s="36" t="s">
        <v>17</v>
      </c>
      <c r="AA200" s="36"/>
      <c r="AB200" s="36"/>
      <c r="AC200" s="36"/>
      <c r="AD200" s="36"/>
      <c r="AE200" s="36" t="s">
        <v>16</v>
      </c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49"/>
      <c r="AU200" s="49"/>
      <c r="AV200" s="49"/>
      <c r="AW200" s="49"/>
      <c r="AX200" s="36" t="s">
        <v>17</v>
      </c>
      <c r="AY200" s="36"/>
      <c r="AZ200" s="36"/>
      <c r="BA200" s="36"/>
      <c r="BB200" s="36"/>
      <c r="BC200" s="36" t="s">
        <v>16</v>
      </c>
      <c r="BD200" s="36"/>
      <c r="BE200" s="36"/>
      <c r="BF200" s="36"/>
      <c r="BG200" s="36"/>
      <c r="BH200" s="36"/>
      <c r="BI200" s="36"/>
      <c r="BJ200" s="36"/>
      <c r="BK200" s="36"/>
      <c r="BL200" s="36"/>
    </row>
    <row r="201" spans="1:79" ht="15" customHeight="1" x14ac:dyDescent="0.2">
      <c r="A201" s="36">
        <v>1</v>
      </c>
      <c r="B201" s="36"/>
      <c r="C201" s="36"/>
      <c r="D201" s="36"/>
      <c r="E201" s="36"/>
      <c r="F201" s="36"/>
      <c r="G201" s="36">
        <v>2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>
        <v>3</v>
      </c>
      <c r="R201" s="36"/>
      <c r="S201" s="36"/>
      <c r="T201" s="36"/>
      <c r="U201" s="36"/>
      <c r="V201" s="36">
        <v>4</v>
      </c>
      <c r="W201" s="36"/>
      <c r="X201" s="36"/>
      <c r="Y201" s="36"/>
      <c r="Z201" s="36">
        <v>5</v>
      </c>
      <c r="AA201" s="36"/>
      <c r="AB201" s="36"/>
      <c r="AC201" s="36"/>
      <c r="AD201" s="36"/>
      <c r="AE201" s="36">
        <v>6</v>
      </c>
      <c r="AF201" s="36"/>
      <c r="AG201" s="36"/>
      <c r="AH201" s="36"/>
      <c r="AI201" s="36"/>
      <c r="AJ201" s="36">
        <v>7</v>
      </c>
      <c r="AK201" s="36"/>
      <c r="AL201" s="36"/>
      <c r="AM201" s="36"/>
      <c r="AN201" s="36"/>
      <c r="AO201" s="36">
        <v>8</v>
      </c>
      <c r="AP201" s="36"/>
      <c r="AQ201" s="36"/>
      <c r="AR201" s="36"/>
      <c r="AS201" s="36"/>
      <c r="AT201" s="36">
        <v>9</v>
      </c>
      <c r="AU201" s="36"/>
      <c r="AV201" s="36"/>
      <c r="AW201" s="36"/>
      <c r="AX201" s="36">
        <v>10</v>
      </c>
      <c r="AY201" s="36"/>
      <c r="AZ201" s="36"/>
      <c r="BA201" s="36"/>
      <c r="BB201" s="36"/>
      <c r="BC201" s="36">
        <v>11</v>
      </c>
      <c r="BD201" s="36"/>
      <c r="BE201" s="36"/>
      <c r="BF201" s="36"/>
      <c r="BG201" s="36"/>
      <c r="BH201" s="36">
        <v>12</v>
      </c>
      <c r="BI201" s="36"/>
      <c r="BJ201" s="36"/>
      <c r="BK201" s="36"/>
      <c r="BL201" s="36"/>
    </row>
    <row r="202" spans="1:79" s="1" customFormat="1" ht="12" hidden="1" customHeight="1" x14ac:dyDescent="0.2">
      <c r="A202" s="38" t="s">
        <v>64</v>
      </c>
      <c r="B202" s="38"/>
      <c r="C202" s="38"/>
      <c r="D202" s="38"/>
      <c r="E202" s="38"/>
      <c r="F202" s="38"/>
      <c r="G202" s="73" t="s">
        <v>57</v>
      </c>
      <c r="H202" s="73"/>
      <c r="I202" s="73"/>
      <c r="J202" s="73"/>
      <c r="K202" s="73"/>
      <c r="L202" s="73"/>
      <c r="M202" s="73"/>
      <c r="N202" s="73"/>
      <c r="O202" s="73"/>
      <c r="P202" s="73"/>
      <c r="Q202" s="37" t="s">
        <v>80</v>
      </c>
      <c r="R202" s="37"/>
      <c r="S202" s="37"/>
      <c r="T202" s="37"/>
      <c r="U202" s="37"/>
      <c r="V202" s="37" t="s">
        <v>81</v>
      </c>
      <c r="W202" s="37"/>
      <c r="X202" s="37"/>
      <c r="Y202" s="37"/>
      <c r="Z202" s="37" t="s">
        <v>82</v>
      </c>
      <c r="AA202" s="37"/>
      <c r="AB202" s="37"/>
      <c r="AC202" s="37"/>
      <c r="AD202" s="37"/>
      <c r="AE202" s="37" t="s">
        <v>83</v>
      </c>
      <c r="AF202" s="37"/>
      <c r="AG202" s="37"/>
      <c r="AH202" s="37"/>
      <c r="AI202" s="37"/>
      <c r="AJ202" s="74" t="s">
        <v>101</v>
      </c>
      <c r="AK202" s="37"/>
      <c r="AL202" s="37"/>
      <c r="AM202" s="37"/>
      <c r="AN202" s="37"/>
      <c r="AO202" s="37" t="s">
        <v>84</v>
      </c>
      <c r="AP202" s="37"/>
      <c r="AQ202" s="37"/>
      <c r="AR202" s="37"/>
      <c r="AS202" s="37"/>
      <c r="AT202" s="74" t="s">
        <v>102</v>
      </c>
      <c r="AU202" s="37"/>
      <c r="AV202" s="37"/>
      <c r="AW202" s="37"/>
      <c r="AX202" s="37" t="s">
        <v>85</v>
      </c>
      <c r="AY202" s="37"/>
      <c r="AZ202" s="37"/>
      <c r="BA202" s="37"/>
      <c r="BB202" s="37"/>
      <c r="BC202" s="37" t="s">
        <v>86</v>
      </c>
      <c r="BD202" s="37"/>
      <c r="BE202" s="37"/>
      <c r="BF202" s="37"/>
      <c r="BG202" s="37"/>
      <c r="BH202" s="74" t="s">
        <v>101</v>
      </c>
      <c r="BI202" s="37"/>
      <c r="BJ202" s="37"/>
      <c r="BK202" s="37"/>
      <c r="BL202" s="37"/>
      <c r="CA202" s="1" t="s">
        <v>52</v>
      </c>
    </row>
    <row r="203" spans="1:79" s="99" customFormat="1" ht="38.25" customHeight="1" x14ac:dyDescent="0.2">
      <c r="A203" s="110">
        <v>2610</v>
      </c>
      <c r="B203" s="110"/>
      <c r="C203" s="110"/>
      <c r="D203" s="110"/>
      <c r="E203" s="110"/>
      <c r="F203" s="110"/>
      <c r="G203" s="92" t="s">
        <v>174</v>
      </c>
      <c r="H203" s="93"/>
      <c r="I203" s="93"/>
      <c r="J203" s="93"/>
      <c r="K203" s="93"/>
      <c r="L203" s="93"/>
      <c r="M203" s="93"/>
      <c r="N203" s="93"/>
      <c r="O203" s="93"/>
      <c r="P203" s="94"/>
      <c r="Q203" s="117">
        <v>0</v>
      </c>
      <c r="R203" s="117"/>
      <c r="S203" s="117"/>
      <c r="T203" s="117"/>
      <c r="U203" s="117"/>
      <c r="V203" s="117">
        <v>0</v>
      </c>
      <c r="W203" s="117"/>
      <c r="X203" s="117"/>
      <c r="Y203" s="117"/>
      <c r="Z203" s="117">
        <v>0</v>
      </c>
      <c r="AA203" s="117"/>
      <c r="AB203" s="117"/>
      <c r="AC203" s="117"/>
      <c r="AD203" s="117"/>
      <c r="AE203" s="117">
        <v>0</v>
      </c>
      <c r="AF203" s="117"/>
      <c r="AG203" s="117"/>
      <c r="AH203" s="117"/>
      <c r="AI203" s="117"/>
      <c r="AJ203" s="117">
        <f>IF(ISNUMBER(Q203),Q203,0)-IF(ISNUMBER(Z203),Z203,0)</f>
        <v>0</v>
      </c>
      <c r="AK203" s="117"/>
      <c r="AL203" s="117"/>
      <c r="AM203" s="117"/>
      <c r="AN203" s="117"/>
      <c r="AO203" s="117">
        <v>1219964</v>
      </c>
      <c r="AP203" s="117"/>
      <c r="AQ203" s="117"/>
      <c r="AR203" s="117"/>
      <c r="AS203" s="117"/>
      <c r="AT203" s="117">
        <f>IF(ISNUMBER(V203),V203,0)-IF(ISNUMBER(Z203),Z203,0)-IF(ISNUMBER(AE203),AE203,0)</f>
        <v>0</v>
      </c>
      <c r="AU203" s="117"/>
      <c r="AV203" s="117"/>
      <c r="AW203" s="117"/>
      <c r="AX203" s="117">
        <v>0</v>
      </c>
      <c r="AY203" s="117"/>
      <c r="AZ203" s="117"/>
      <c r="BA203" s="117"/>
      <c r="BB203" s="117"/>
      <c r="BC203" s="117">
        <v>0</v>
      </c>
      <c r="BD203" s="117"/>
      <c r="BE203" s="117"/>
      <c r="BF203" s="117"/>
      <c r="BG203" s="117"/>
      <c r="BH203" s="117">
        <f>IF(ISNUMBER(AO203),AO203,0)-IF(ISNUMBER(AX203),AX203,0)</f>
        <v>1219964</v>
      </c>
      <c r="BI203" s="117"/>
      <c r="BJ203" s="117"/>
      <c r="BK203" s="117"/>
      <c r="BL203" s="117"/>
      <c r="CA203" s="99" t="s">
        <v>53</v>
      </c>
    </row>
    <row r="204" spans="1:79" s="6" customFormat="1" ht="12.75" customHeight="1" x14ac:dyDescent="0.2">
      <c r="A204" s="88"/>
      <c r="B204" s="88"/>
      <c r="C204" s="88"/>
      <c r="D204" s="88"/>
      <c r="E204" s="88"/>
      <c r="F204" s="88"/>
      <c r="G204" s="100" t="s">
        <v>147</v>
      </c>
      <c r="H204" s="101"/>
      <c r="I204" s="101"/>
      <c r="J204" s="101"/>
      <c r="K204" s="101"/>
      <c r="L204" s="101"/>
      <c r="M204" s="101"/>
      <c r="N204" s="101"/>
      <c r="O204" s="101"/>
      <c r="P204" s="102"/>
      <c r="Q204" s="116">
        <v>0</v>
      </c>
      <c r="R204" s="116"/>
      <c r="S204" s="116"/>
      <c r="T204" s="116"/>
      <c r="U204" s="116"/>
      <c r="V204" s="116">
        <v>0</v>
      </c>
      <c r="W204" s="116"/>
      <c r="X204" s="116"/>
      <c r="Y204" s="116"/>
      <c r="Z204" s="116">
        <v>0</v>
      </c>
      <c r="AA204" s="116"/>
      <c r="AB204" s="116"/>
      <c r="AC204" s="116"/>
      <c r="AD204" s="116"/>
      <c r="AE204" s="116">
        <v>0</v>
      </c>
      <c r="AF204" s="116"/>
      <c r="AG204" s="116"/>
      <c r="AH204" s="116"/>
      <c r="AI204" s="116"/>
      <c r="AJ204" s="116">
        <f>IF(ISNUMBER(Q204),Q204,0)-IF(ISNUMBER(Z204),Z204,0)</f>
        <v>0</v>
      </c>
      <c r="AK204" s="116"/>
      <c r="AL204" s="116"/>
      <c r="AM204" s="116"/>
      <c r="AN204" s="116"/>
      <c r="AO204" s="116">
        <v>1219964</v>
      </c>
      <c r="AP204" s="116"/>
      <c r="AQ204" s="116"/>
      <c r="AR204" s="116"/>
      <c r="AS204" s="116"/>
      <c r="AT204" s="116">
        <f>IF(ISNUMBER(V204),V204,0)-IF(ISNUMBER(Z204),Z204,0)-IF(ISNUMBER(AE204),AE204,0)</f>
        <v>0</v>
      </c>
      <c r="AU204" s="116"/>
      <c r="AV204" s="116"/>
      <c r="AW204" s="116"/>
      <c r="AX204" s="116">
        <v>0</v>
      </c>
      <c r="AY204" s="116"/>
      <c r="AZ204" s="116"/>
      <c r="BA204" s="116"/>
      <c r="BB204" s="116"/>
      <c r="BC204" s="116">
        <v>0</v>
      </c>
      <c r="BD204" s="116"/>
      <c r="BE204" s="116"/>
      <c r="BF204" s="116"/>
      <c r="BG204" s="116"/>
      <c r="BH204" s="116">
        <f>IF(ISNUMBER(AO204),AO204,0)-IF(ISNUMBER(AX204),AX204,0)</f>
        <v>1219964</v>
      </c>
      <c r="BI204" s="116"/>
      <c r="BJ204" s="116"/>
      <c r="BK204" s="116"/>
      <c r="BL204" s="116"/>
    </row>
    <row r="206" spans="1:79" ht="14.25" customHeight="1" x14ac:dyDescent="0.2">
      <c r="A206" s="42" t="s">
        <v>218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</row>
    <row r="207" spans="1:79" ht="15" customHeight="1" x14ac:dyDescent="0.2">
      <c r="A207" s="40" t="s">
        <v>211</v>
      </c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</row>
    <row r="208" spans="1:79" ht="42.95" customHeight="1" x14ac:dyDescent="0.2">
      <c r="A208" s="49" t="s">
        <v>135</v>
      </c>
      <c r="B208" s="49"/>
      <c r="C208" s="49"/>
      <c r="D208" s="49"/>
      <c r="E208" s="49"/>
      <c r="F208" s="49"/>
      <c r="G208" s="36" t="s">
        <v>19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 t="s">
        <v>15</v>
      </c>
      <c r="U208" s="36"/>
      <c r="V208" s="36"/>
      <c r="W208" s="36"/>
      <c r="X208" s="36"/>
      <c r="Y208" s="36"/>
      <c r="Z208" s="36" t="s">
        <v>14</v>
      </c>
      <c r="AA208" s="36"/>
      <c r="AB208" s="36"/>
      <c r="AC208" s="36"/>
      <c r="AD208" s="36"/>
      <c r="AE208" s="36" t="s">
        <v>214</v>
      </c>
      <c r="AF208" s="36"/>
      <c r="AG208" s="36"/>
      <c r="AH208" s="36"/>
      <c r="AI208" s="36"/>
      <c r="AJ208" s="36"/>
      <c r="AK208" s="36" t="s">
        <v>219</v>
      </c>
      <c r="AL208" s="36"/>
      <c r="AM208" s="36"/>
      <c r="AN208" s="36"/>
      <c r="AO208" s="36"/>
      <c r="AP208" s="36"/>
      <c r="AQ208" s="36" t="s">
        <v>231</v>
      </c>
      <c r="AR208" s="36"/>
      <c r="AS208" s="36"/>
      <c r="AT208" s="36"/>
      <c r="AU208" s="36"/>
      <c r="AV208" s="36"/>
      <c r="AW208" s="36" t="s">
        <v>18</v>
      </c>
      <c r="AX208" s="36"/>
      <c r="AY208" s="36"/>
      <c r="AZ208" s="36"/>
      <c r="BA208" s="36"/>
      <c r="BB208" s="36"/>
      <c r="BC208" s="36"/>
      <c r="BD208" s="36"/>
      <c r="BE208" s="36" t="s">
        <v>156</v>
      </c>
      <c r="BF208" s="36"/>
      <c r="BG208" s="36"/>
      <c r="BH208" s="36"/>
      <c r="BI208" s="36"/>
      <c r="BJ208" s="36"/>
      <c r="BK208" s="36"/>
      <c r="BL208" s="36"/>
    </row>
    <row r="209" spans="1:79" ht="21.75" customHeight="1" x14ac:dyDescent="0.2">
      <c r="A209" s="49"/>
      <c r="B209" s="49"/>
      <c r="C209" s="49"/>
      <c r="D209" s="49"/>
      <c r="E209" s="49"/>
      <c r="F209" s="49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</row>
    <row r="210" spans="1:79" ht="15" customHeight="1" x14ac:dyDescent="0.2">
      <c r="A210" s="36">
        <v>1</v>
      </c>
      <c r="B210" s="36"/>
      <c r="C210" s="36"/>
      <c r="D210" s="36"/>
      <c r="E210" s="36"/>
      <c r="F210" s="36"/>
      <c r="G210" s="36">
        <v>2</v>
      </c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>
        <v>3</v>
      </c>
      <c r="U210" s="36"/>
      <c r="V210" s="36"/>
      <c r="W210" s="36"/>
      <c r="X210" s="36"/>
      <c r="Y210" s="36"/>
      <c r="Z210" s="36">
        <v>4</v>
      </c>
      <c r="AA210" s="36"/>
      <c r="AB210" s="36"/>
      <c r="AC210" s="36"/>
      <c r="AD210" s="36"/>
      <c r="AE210" s="36">
        <v>5</v>
      </c>
      <c r="AF210" s="36"/>
      <c r="AG210" s="36"/>
      <c r="AH210" s="36"/>
      <c r="AI210" s="36"/>
      <c r="AJ210" s="36"/>
      <c r="AK210" s="36">
        <v>6</v>
      </c>
      <c r="AL210" s="36"/>
      <c r="AM210" s="36"/>
      <c r="AN210" s="36"/>
      <c r="AO210" s="36"/>
      <c r="AP210" s="36"/>
      <c r="AQ210" s="36">
        <v>7</v>
      </c>
      <c r="AR210" s="36"/>
      <c r="AS210" s="36"/>
      <c r="AT210" s="36"/>
      <c r="AU210" s="36"/>
      <c r="AV210" s="36"/>
      <c r="AW210" s="38">
        <v>8</v>
      </c>
      <c r="AX210" s="38"/>
      <c r="AY210" s="38"/>
      <c r="AZ210" s="38"/>
      <c r="BA210" s="38"/>
      <c r="BB210" s="38"/>
      <c r="BC210" s="38"/>
      <c r="BD210" s="38"/>
      <c r="BE210" s="38">
        <v>9</v>
      </c>
      <c r="BF210" s="38"/>
      <c r="BG210" s="38"/>
      <c r="BH210" s="38"/>
      <c r="BI210" s="38"/>
      <c r="BJ210" s="38"/>
      <c r="BK210" s="38"/>
      <c r="BL210" s="38"/>
    </row>
    <row r="211" spans="1:79" s="1" customFormat="1" ht="18.75" hidden="1" customHeight="1" x14ac:dyDescent="0.2">
      <c r="A211" s="38" t="s">
        <v>64</v>
      </c>
      <c r="B211" s="38"/>
      <c r="C211" s="38"/>
      <c r="D211" s="38"/>
      <c r="E211" s="38"/>
      <c r="F211" s="38"/>
      <c r="G211" s="73" t="s">
        <v>57</v>
      </c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37" t="s">
        <v>80</v>
      </c>
      <c r="U211" s="37"/>
      <c r="V211" s="37"/>
      <c r="W211" s="37"/>
      <c r="X211" s="37"/>
      <c r="Y211" s="37"/>
      <c r="Z211" s="37" t="s">
        <v>81</v>
      </c>
      <c r="AA211" s="37"/>
      <c r="AB211" s="37"/>
      <c r="AC211" s="37"/>
      <c r="AD211" s="37"/>
      <c r="AE211" s="37" t="s">
        <v>82</v>
      </c>
      <c r="AF211" s="37"/>
      <c r="AG211" s="37"/>
      <c r="AH211" s="37"/>
      <c r="AI211" s="37"/>
      <c r="AJ211" s="37"/>
      <c r="AK211" s="37" t="s">
        <v>83</v>
      </c>
      <c r="AL211" s="37"/>
      <c r="AM211" s="37"/>
      <c r="AN211" s="37"/>
      <c r="AO211" s="37"/>
      <c r="AP211" s="37"/>
      <c r="AQ211" s="37" t="s">
        <v>84</v>
      </c>
      <c r="AR211" s="37"/>
      <c r="AS211" s="37"/>
      <c r="AT211" s="37"/>
      <c r="AU211" s="37"/>
      <c r="AV211" s="37"/>
      <c r="AW211" s="73" t="s">
        <v>87</v>
      </c>
      <c r="AX211" s="73"/>
      <c r="AY211" s="73"/>
      <c r="AZ211" s="73"/>
      <c r="BA211" s="73"/>
      <c r="BB211" s="73"/>
      <c r="BC211" s="73"/>
      <c r="BD211" s="73"/>
      <c r="BE211" s="73" t="s">
        <v>88</v>
      </c>
      <c r="BF211" s="73"/>
      <c r="BG211" s="73"/>
      <c r="BH211" s="73"/>
      <c r="BI211" s="73"/>
      <c r="BJ211" s="73"/>
      <c r="BK211" s="73"/>
      <c r="BL211" s="73"/>
      <c r="CA211" s="1" t="s">
        <v>54</v>
      </c>
    </row>
    <row r="212" spans="1:79" s="6" customFormat="1" ht="12.75" customHeight="1" x14ac:dyDescent="0.2">
      <c r="A212" s="88"/>
      <c r="B212" s="88"/>
      <c r="C212" s="88"/>
      <c r="D212" s="88"/>
      <c r="E212" s="88"/>
      <c r="F212" s="88"/>
      <c r="G212" s="118" t="s">
        <v>147</v>
      </c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116"/>
      <c r="AE212" s="116"/>
      <c r="AF212" s="116"/>
      <c r="AG212" s="116"/>
      <c r="AH212" s="116"/>
      <c r="AI212" s="116"/>
      <c r="AJ212" s="116"/>
      <c r="AK212" s="116"/>
      <c r="AL212" s="116"/>
      <c r="AM212" s="116"/>
      <c r="AN212" s="116"/>
      <c r="AO212" s="116"/>
      <c r="AP212" s="116"/>
      <c r="AQ212" s="116"/>
      <c r="AR212" s="116"/>
      <c r="AS212" s="116"/>
      <c r="AT212" s="116"/>
      <c r="AU212" s="116"/>
      <c r="AV212" s="116"/>
      <c r="AW212" s="118"/>
      <c r="AX212" s="118"/>
      <c r="AY212" s="118"/>
      <c r="AZ212" s="118"/>
      <c r="BA212" s="118"/>
      <c r="BB212" s="118"/>
      <c r="BC212" s="118"/>
      <c r="BD212" s="118"/>
      <c r="BE212" s="118"/>
      <c r="BF212" s="118"/>
      <c r="BG212" s="118"/>
      <c r="BH212" s="118"/>
      <c r="BI212" s="118"/>
      <c r="BJ212" s="118"/>
      <c r="BK212" s="118"/>
      <c r="BL212" s="118"/>
      <c r="CA212" s="6" t="s">
        <v>55</v>
      </c>
    </row>
    <row r="214" spans="1:79" ht="14.25" customHeight="1" x14ac:dyDescent="0.2">
      <c r="A214" s="42" t="s">
        <v>232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79" ht="15" customHeight="1" x14ac:dyDescent="0.2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</row>
    <row r="216" spans="1:79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8" spans="1:79" ht="14.25" x14ac:dyDescent="0.2">
      <c r="A218" s="42" t="s">
        <v>247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4.25" x14ac:dyDescent="0.2">
      <c r="A219" s="42" t="s">
        <v>220</v>
      </c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</row>
    <row r="220" spans="1:79" ht="15" customHeight="1" x14ac:dyDescent="0.2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  <c r="AN220" s="59"/>
      <c r="AO220" s="59"/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59"/>
      <c r="BA220" s="59"/>
      <c r="BB220" s="59"/>
      <c r="BC220" s="59"/>
      <c r="BD220" s="59"/>
      <c r="BE220" s="59"/>
      <c r="BF220" s="59"/>
      <c r="BG220" s="59"/>
      <c r="BH220" s="59"/>
      <c r="BI220" s="59"/>
      <c r="BJ220" s="59"/>
      <c r="BK220" s="59"/>
      <c r="BL220" s="59"/>
    </row>
    <row r="221" spans="1:79" ht="1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</row>
    <row r="224" spans="1:79" ht="18.95" customHeight="1" x14ac:dyDescent="0.2">
      <c r="A224" s="128" t="s">
        <v>205</v>
      </c>
      <c r="B224" s="125"/>
      <c r="C224" s="125"/>
      <c r="D224" s="125"/>
      <c r="E224" s="125"/>
      <c r="F224" s="125"/>
      <c r="G224" s="125"/>
      <c r="H224" s="125"/>
      <c r="I224" s="125"/>
      <c r="J224" s="125"/>
      <c r="K224" s="125"/>
      <c r="L224" s="125"/>
      <c r="M224" s="125"/>
      <c r="N224" s="125"/>
      <c r="O224" s="125"/>
      <c r="P224" s="125"/>
      <c r="Q224" s="125"/>
      <c r="R224" s="125"/>
      <c r="S224" s="125"/>
      <c r="T224" s="125"/>
      <c r="U224" s="125"/>
      <c r="V224" s="125"/>
      <c r="W224" s="125"/>
      <c r="X224" s="125"/>
      <c r="Y224" s="125"/>
      <c r="Z224" s="125"/>
      <c r="AA224" s="125"/>
      <c r="AB224" s="22"/>
      <c r="AC224" s="22"/>
      <c r="AD224" s="22"/>
      <c r="AE224" s="22"/>
      <c r="AF224" s="22"/>
      <c r="AG224" s="22"/>
      <c r="AH224" s="25"/>
      <c r="AI224" s="25"/>
      <c r="AJ224" s="25"/>
      <c r="AK224" s="25"/>
      <c r="AL224" s="25"/>
      <c r="AM224" s="25"/>
      <c r="AN224" s="25"/>
      <c r="AO224" s="25"/>
      <c r="AP224" s="25"/>
      <c r="AQ224" s="22"/>
      <c r="AR224" s="22"/>
      <c r="AS224" s="22"/>
      <c r="AT224" s="22"/>
      <c r="AU224" s="129" t="s">
        <v>207</v>
      </c>
      <c r="AV224" s="127"/>
      <c r="AW224" s="127"/>
      <c r="AX224" s="127"/>
      <c r="AY224" s="127"/>
      <c r="AZ224" s="127"/>
      <c r="BA224" s="127"/>
      <c r="BB224" s="127"/>
      <c r="BC224" s="127"/>
      <c r="BD224" s="127"/>
      <c r="BE224" s="127"/>
      <c r="BF224" s="127"/>
    </row>
    <row r="225" spans="1:58" ht="12.75" customHeight="1" x14ac:dyDescent="0.2">
      <c r="AB225" s="23"/>
      <c r="AC225" s="23"/>
      <c r="AD225" s="23"/>
      <c r="AE225" s="23"/>
      <c r="AF225" s="23"/>
      <c r="AG225" s="23"/>
      <c r="AH225" s="27" t="s">
        <v>1</v>
      </c>
      <c r="AI225" s="27"/>
      <c r="AJ225" s="27"/>
      <c r="AK225" s="27"/>
      <c r="AL225" s="27"/>
      <c r="AM225" s="27"/>
      <c r="AN225" s="27"/>
      <c r="AO225" s="27"/>
      <c r="AP225" s="27"/>
      <c r="AQ225" s="23"/>
      <c r="AR225" s="23"/>
      <c r="AS225" s="23"/>
      <c r="AT225" s="23"/>
      <c r="AU225" s="27" t="s">
        <v>160</v>
      </c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</row>
    <row r="226" spans="1:58" ht="15" x14ac:dyDescent="0.2">
      <c r="AB226" s="23"/>
      <c r="AC226" s="23"/>
      <c r="AD226" s="23"/>
      <c r="AE226" s="23"/>
      <c r="AF226" s="23"/>
      <c r="AG226" s="23"/>
      <c r="AH226" s="24"/>
      <c r="AI226" s="24"/>
      <c r="AJ226" s="24"/>
      <c r="AK226" s="24"/>
      <c r="AL226" s="24"/>
      <c r="AM226" s="24"/>
      <c r="AN226" s="24"/>
      <c r="AO226" s="24"/>
      <c r="AP226" s="24"/>
      <c r="AQ226" s="23"/>
      <c r="AR226" s="23"/>
      <c r="AS226" s="23"/>
      <c r="AT226" s="23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</row>
    <row r="227" spans="1:58" ht="28.5" customHeight="1" x14ac:dyDescent="0.2">
      <c r="A227" s="128" t="s">
        <v>206</v>
      </c>
      <c r="B227" s="125"/>
      <c r="C227" s="125"/>
      <c r="D227" s="125"/>
      <c r="E227" s="125"/>
      <c r="F227" s="125"/>
      <c r="G227" s="125"/>
      <c r="H227" s="125"/>
      <c r="I227" s="125"/>
      <c r="J227" s="125"/>
      <c r="K227" s="125"/>
      <c r="L227" s="125"/>
      <c r="M227" s="125"/>
      <c r="N227" s="125"/>
      <c r="O227" s="125"/>
      <c r="P227" s="125"/>
      <c r="Q227" s="125"/>
      <c r="R227" s="125"/>
      <c r="S227" s="125"/>
      <c r="T227" s="125"/>
      <c r="U227" s="125"/>
      <c r="V227" s="125"/>
      <c r="W227" s="125"/>
      <c r="X227" s="125"/>
      <c r="Y227" s="125"/>
      <c r="Z227" s="125"/>
      <c r="AA227" s="125"/>
      <c r="AB227" s="23"/>
      <c r="AC227" s="23"/>
      <c r="AD227" s="23"/>
      <c r="AE227" s="23"/>
      <c r="AF227" s="23"/>
      <c r="AG227" s="23"/>
      <c r="AH227" s="26"/>
      <c r="AI227" s="26"/>
      <c r="AJ227" s="26"/>
      <c r="AK227" s="26"/>
      <c r="AL227" s="26"/>
      <c r="AM227" s="26"/>
      <c r="AN227" s="26"/>
      <c r="AO227" s="26"/>
      <c r="AP227" s="26"/>
      <c r="AQ227" s="23"/>
      <c r="AR227" s="23"/>
      <c r="AS227" s="23"/>
      <c r="AT227" s="23"/>
      <c r="AU227" s="130" t="s">
        <v>208</v>
      </c>
      <c r="AV227" s="127"/>
      <c r="AW227" s="127"/>
      <c r="AX227" s="127"/>
      <c r="AY227" s="127"/>
      <c r="AZ227" s="127"/>
      <c r="BA227" s="127"/>
      <c r="BB227" s="127"/>
      <c r="BC227" s="127"/>
      <c r="BD227" s="127"/>
      <c r="BE227" s="127"/>
      <c r="BF227" s="127"/>
    </row>
    <row r="228" spans="1:58" ht="12" customHeight="1" x14ac:dyDescent="0.2">
      <c r="AB228" s="23"/>
      <c r="AC228" s="23"/>
      <c r="AD228" s="23"/>
      <c r="AE228" s="23"/>
      <c r="AF228" s="23"/>
      <c r="AG228" s="23"/>
      <c r="AH228" s="27" t="s">
        <v>1</v>
      </c>
      <c r="AI228" s="27"/>
      <c r="AJ228" s="27"/>
      <c r="AK228" s="27"/>
      <c r="AL228" s="27"/>
      <c r="AM228" s="27"/>
      <c r="AN228" s="27"/>
      <c r="AO228" s="27"/>
      <c r="AP228" s="27"/>
      <c r="AQ228" s="23"/>
      <c r="AR228" s="23"/>
      <c r="AS228" s="23"/>
      <c r="AT228" s="23"/>
      <c r="AU228" s="27" t="s">
        <v>160</v>
      </c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</row>
  </sheetData>
  <mergeCells count="1367"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X153:AZ153"/>
    <mergeCell ref="BA153:BC153"/>
    <mergeCell ref="BD153:BF153"/>
    <mergeCell ref="BG153:BI153"/>
    <mergeCell ref="BJ153:BL153"/>
    <mergeCell ref="AF153:AH153"/>
    <mergeCell ref="AI153:AK153"/>
    <mergeCell ref="AL153:AN153"/>
    <mergeCell ref="AO153:AQ153"/>
    <mergeCell ref="AR153:AT153"/>
    <mergeCell ref="AU153:AW153"/>
    <mergeCell ref="AX152:AZ152"/>
    <mergeCell ref="BA152:BC152"/>
    <mergeCell ref="BD152:BF152"/>
    <mergeCell ref="BG152:BI152"/>
    <mergeCell ref="BJ152:BL152"/>
    <mergeCell ref="A153:C153"/>
    <mergeCell ref="D153:V153"/>
    <mergeCell ref="W153:Y153"/>
    <mergeCell ref="Z153:AB153"/>
    <mergeCell ref="AC153:AE153"/>
    <mergeCell ref="AF152:AH152"/>
    <mergeCell ref="AI152:AK152"/>
    <mergeCell ref="AL152:AN152"/>
    <mergeCell ref="AO152:AQ152"/>
    <mergeCell ref="AR152:AT152"/>
    <mergeCell ref="AU152:AW152"/>
    <mergeCell ref="AX151:AZ151"/>
    <mergeCell ref="BA151:BC151"/>
    <mergeCell ref="BD151:BF151"/>
    <mergeCell ref="BG151:BI151"/>
    <mergeCell ref="BJ151:BL151"/>
    <mergeCell ref="A152:C152"/>
    <mergeCell ref="D152:V152"/>
    <mergeCell ref="W152:Y152"/>
    <mergeCell ref="Z152:AB152"/>
    <mergeCell ref="AC152:AE152"/>
    <mergeCell ref="AF151:AH151"/>
    <mergeCell ref="AI151:AK151"/>
    <mergeCell ref="AL151:AN151"/>
    <mergeCell ref="AO151:AQ151"/>
    <mergeCell ref="AR151:AT151"/>
    <mergeCell ref="AU151:AW151"/>
    <mergeCell ref="AX150:AZ150"/>
    <mergeCell ref="BA150:BC150"/>
    <mergeCell ref="BD150:BF150"/>
    <mergeCell ref="BG150:BI150"/>
    <mergeCell ref="BJ150:BL150"/>
    <mergeCell ref="A151:C151"/>
    <mergeCell ref="D151:V151"/>
    <mergeCell ref="W151:Y151"/>
    <mergeCell ref="Z151:AB151"/>
    <mergeCell ref="AC151:AE151"/>
    <mergeCell ref="AF150:AH150"/>
    <mergeCell ref="AI150:AK150"/>
    <mergeCell ref="AL150:AN150"/>
    <mergeCell ref="AO150:AQ150"/>
    <mergeCell ref="AR150:AT150"/>
    <mergeCell ref="AU150:AW150"/>
    <mergeCell ref="AX149:AZ149"/>
    <mergeCell ref="BA149:BC149"/>
    <mergeCell ref="BD149:BF149"/>
    <mergeCell ref="BG149:BI149"/>
    <mergeCell ref="BJ149:BL149"/>
    <mergeCell ref="A150:C150"/>
    <mergeCell ref="D150:V150"/>
    <mergeCell ref="W150:Y150"/>
    <mergeCell ref="Z150:AB150"/>
    <mergeCell ref="AC150:AE150"/>
    <mergeCell ref="A149:C149"/>
    <mergeCell ref="D149:V149"/>
    <mergeCell ref="W149:Y149"/>
    <mergeCell ref="Z149:AB149"/>
    <mergeCell ref="AC149:AE149"/>
    <mergeCell ref="AF149:AH149"/>
    <mergeCell ref="AI149:AK149"/>
    <mergeCell ref="A139:T139"/>
    <mergeCell ref="U139:Y139"/>
    <mergeCell ref="Z139:AD139"/>
    <mergeCell ref="AE139:AI139"/>
    <mergeCell ref="AJ139:AN139"/>
    <mergeCell ref="AO139:AS139"/>
    <mergeCell ref="AT139:AX139"/>
    <mergeCell ref="AY139:BC139"/>
    <mergeCell ref="BD139:BH139"/>
    <mergeCell ref="BE130:BI130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V123:AE123"/>
    <mergeCell ref="AF123:AJ123"/>
    <mergeCell ref="AK123:AO123"/>
    <mergeCell ref="AP123:AT123"/>
    <mergeCell ref="AU123:AY123"/>
    <mergeCell ref="AZ123:BD123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14:BI114"/>
    <mergeCell ref="BJ114:BN114"/>
    <mergeCell ref="BO114:BS114"/>
    <mergeCell ref="BT114:BX114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7:AA227"/>
    <mergeCell ref="AH227:AP227"/>
    <mergeCell ref="AU227:BF227"/>
    <mergeCell ref="AH228:AP228"/>
    <mergeCell ref="AU228:BF228"/>
    <mergeCell ref="A31:D31"/>
    <mergeCell ref="E31:T31"/>
    <mergeCell ref="U31:Y31"/>
    <mergeCell ref="Z31:AD31"/>
    <mergeCell ref="AE31:AH31"/>
    <mergeCell ref="A220:BL220"/>
    <mergeCell ref="A224:AA224"/>
    <mergeCell ref="AH224:AP224"/>
    <mergeCell ref="AU224:BF224"/>
    <mergeCell ref="AH225:AP225"/>
    <mergeCell ref="AU225:BF225"/>
    <mergeCell ref="AW212:BD212"/>
    <mergeCell ref="BE212:BL212"/>
    <mergeCell ref="A214:BL214"/>
    <mergeCell ref="A215:BL215"/>
    <mergeCell ref="A218:BL218"/>
    <mergeCell ref="A219:BL219"/>
    <mergeCell ref="AQ211:AV211"/>
    <mergeCell ref="AW211:BD211"/>
    <mergeCell ref="BE211:BL211"/>
    <mergeCell ref="A212:F212"/>
    <mergeCell ref="G212:S212"/>
    <mergeCell ref="T212:Y212"/>
    <mergeCell ref="Z212:AD212"/>
    <mergeCell ref="AE212:AJ212"/>
    <mergeCell ref="AK212:AP212"/>
    <mergeCell ref="AQ212:AV212"/>
    <mergeCell ref="A211:F211"/>
    <mergeCell ref="G211:S211"/>
    <mergeCell ref="T211:Y211"/>
    <mergeCell ref="Z211:AD211"/>
    <mergeCell ref="AE211:AJ211"/>
    <mergeCell ref="AK211:AP211"/>
    <mergeCell ref="BE208:BL209"/>
    <mergeCell ref="A210:F210"/>
    <mergeCell ref="G210:S210"/>
    <mergeCell ref="T210:Y210"/>
    <mergeCell ref="Z210:AD210"/>
    <mergeCell ref="AE210:AJ210"/>
    <mergeCell ref="AK210:AP210"/>
    <mergeCell ref="AQ210:AV210"/>
    <mergeCell ref="AW210:BD210"/>
    <mergeCell ref="BE210:BL210"/>
    <mergeCell ref="A206:BL206"/>
    <mergeCell ref="A207:BL207"/>
    <mergeCell ref="A208:F209"/>
    <mergeCell ref="G208:S209"/>
    <mergeCell ref="T208:Y209"/>
    <mergeCell ref="Z208:AD209"/>
    <mergeCell ref="AE208:AJ209"/>
    <mergeCell ref="AK208:AP209"/>
    <mergeCell ref="AQ208:AV209"/>
    <mergeCell ref="AW208:BD209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J201:AN201"/>
    <mergeCell ref="AO201:AS201"/>
    <mergeCell ref="AT201:AW201"/>
    <mergeCell ref="AX201:BB201"/>
    <mergeCell ref="BC201:BG201"/>
    <mergeCell ref="BH201:BL201"/>
    <mergeCell ref="A201:F201"/>
    <mergeCell ref="G201:P201"/>
    <mergeCell ref="Q201:U201"/>
    <mergeCell ref="V201:Y201"/>
    <mergeCell ref="Z201:AD201"/>
    <mergeCell ref="AE201:AI201"/>
    <mergeCell ref="AT199:AW200"/>
    <mergeCell ref="AX199:BG199"/>
    <mergeCell ref="BH199:BL200"/>
    <mergeCell ref="Z200:AD200"/>
    <mergeCell ref="AE200:AI200"/>
    <mergeCell ref="AX200:BB200"/>
    <mergeCell ref="BC200:BG200"/>
    <mergeCell ref="A197:BL197"/>
    <mergeCell ref="A198:F200"/>
    <mergeCell ref="G198:P200"/>
    <mergeCell ref="Q198:AN198"/>
    <mergeCell ref="AO198:BL198"/>
    <mergeCell ref="Q199:U200"/>
    <mergeCell ref="V199:Y200"/>
    <mergeCell ref="Z199:AI199"/>
    <mergeCell ref="AJ199:AN200"/>
    <mergeCell ref="AO199:AS200"/>
    <mergeCell ref="AK194:AP194"/>
    <mergeCell ref="AQ194:AV194"/>
    <mergeCell ref="AW194:BA194"/>
    <mergeCell ref="BB194:BF194"/>
    <mergeCell ref="BG194:BL194"/>
    <mergeCell ref="A196:BL196"/>
    <mergeCell ref="AK193:AP193"/>
    <mergeCell ref="AQ193:AV193"/>
    <mergeCell ref="AW193:BA193"/>
    <mergeCell ref="BB193:BF193"/>
    <mergeCell ref="BG193:BL193"/>
    <mergeCell ref="A194:F194"/>
    <mergeCell ref="G194:S194"/>
    <mergeCell ref="T194:Y194"/>
    <mergeCell ref="Z194:AD194"/>
    <mergeCell ref="AE194:AJ194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Q190:AV191"/>
    <mergeCell ref="AW190:BF190"/>
    <mergeCell ref="BG190:BL191"/>
    <mergeCell ref="AW191:BA191"/>
    <mergeCell ref="BB191:BF191"/>
    <mergeCell ref="A192:F192"/>
    <mergeCell ref="G192:S192"/>
    <mergeCell ref="T192:Y192"/>
    <mergeCell ref="Z192:AD192"/>
    <mergeCell ref="AE192:AJ192"/>
    <mergeCell ref="A190:F191"/>
    <mergeCell ref="G190:S191"/>
    <mergeCell ref="T190:Y191"/>
    <mergeCell ref="Z190:AD191"/>
    <mergeCell ref="AE190:AJ191"/>
    <mergeCell ref="AK190:AP191"/>
    <mergeCell ref="BP180:BS180"/>
    <mergeCell ref="A183:BL183"/>
    <mergeCell ref="A184:BL184"/>
    <mergeCell ref="A187:BL187"/>
    <mergeCell ref="A188:BL188"/>
    <mergeCell ref="A189:BL189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BP178:BS178"/>
    <mergeCell ref="A179:M179"/>
    <mergeCell ref="N179:U179"/>
    <mergeCell ref="V179:Z179"/>
    <mergeCell ref="AA179:AE179"/>
    <mergeCell ref="AF179:AI179"/>
    <mergeCell ref="AJ179:AN179"/>
    <mergeCell ref="AO179:AR179"/>
    <mergeCell ref="AS179:AW179"/>
    <mergeCell ref="AX179:BA179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AA177:AE177"/>
    <mergeCell ref="AF177:AI177"/>
    <mergeCell ref="AJ177:AN177"/>
    <mergeCell ref="AO177:AR177"/>
    <mergeCell ref="AS177:AW177"/>
    <mergeCell ref="AX177:BA177"/>
    <mergeCell ref="A174:BL174"/>
    <mergeCell ref="A175:BM175"/>
    <mergeCell ref="A176:M177"/>
    <mergeCell ref="N176:U177"/>
    <mergeCell ref="V176:Z177"/>
    <mergeCell ref="AA176:AI176"/>
    <mergeCell ref="AJ176:AR176"/>
    <mergeCell ref="AS176:BA176"/>
    <mergeCell ref="BB176:BJ176"/>
    <mergeCell ref="BK176:BS176"/>
    <mergeCell ref="AZ170:BD170"/>
    <mergeCell ref="A171:F171"/>
    <mergeCell ref="G171:S171"/>
    <mergeCell ref="T171:Z171"/>
    <mergeCell ref="AA171:AE171"/>
    <mergeCell ref="AF171:AJ171"/>
    <mergeCell ref="AK171:AO171"/>
    <mergeCell ref="AP171:AT171"/>
    <mergeCell ref="AU171:AY171"/>
    <mergeCell ref="AZ171:BD171"/>
    <mergeCell ref="AU169:AY169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P168:AT168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165:BL165"/>
    <mergeCell ref="A166:BD166"/>
    <mergeCell ref="A167:F168"/>
    <mergeCell ref="G167:S168"/>
    <mergeCell ref="T167:Z168"/>
    <mergeCell ref="AA167:AO167"/>
    <mergeCell ref="AP167:BD167"/>
    <mergeCell ref="AA168:AE168"/>
    <mergeCell ref="AF168:AJ168"/>
    <mergeCell ref="AK168:AO168"/>
    <mergeCell ref="AP163:AT163"/>
    <mergeCell ref="AU163:AY163"/>
    <mergeCell ref="AZ163:BD163"/>
    <mergeCell ref="BE163:BI163"/>
    <mergeCell ref="BJ163:BN163"/>
    <mergeCell ref="BO163:BS163"/>
    <mergeCell ref="A163:F163"/>
    <mergeCell ref="G163:S163"/>
    <mergeCell ref="T163:Z163"/>
    <mergeCell ref="AA163:AE163"/>
    <mergeCell ref="AF163:AJ163"/>
    <mergeCell ref="AK163:AO163"/>
    <mergeCell ref="AP162:AT162"/>
    <mergeCell ref="AU162:AY162"/>
    <mergeCell ref="AZ162:BD162"/>
    <mergeCell ref="BE162:BI162"/>
    <mergeCell ref="BJ162:BN162"/>
    <mergeCell ref="BO162:BS162"/>
    <mergeCell ref="A162:F162"/>
    <mergeCell ref="G162:S162"/>
    <mergeCell ref="T162:Z162"/>
    <mergeCell ref="AA162:AE162"/>
    <mergeCell ref="AF162:AJ162"/>
    <mergeCell ref="AK162:AO162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58:BS158"/>
    <mergeCell ref="A159:F160"/>
    <mergeCell ref="G159:S160"/>
    <mergeCell ref="T159:Z160"/>
    <mergeCell ref="AA159:AO159"/>
    <mergeCell ref="AP159:BD159"/>
    <mergeCell ref="BE159:BS159"/>
    <mergeCell ref="AA160:AE160"/>
    <mergeCell ref="AF160:AJ160"/>
    <mergeCell ref="AK160:AO160"/>
    <mergeCell ref="BA148:BC148"/>
    <mergeCell ref="BD148:BF148"/>
    <mergeCell ref="BG148:BI148"/>
    <mergeCell ref="BJ148:BL148"/>
    <mergeCell ref="A156:BL156"/>
    <mergeCell ref="A157:BS157"/>
    <mergeCell ref="AL149:AN149"/>
    <mergeCell ref="AO149:AQ149"/>
    <mergeCell ref="AR149:AT149"/>
    <mergeCell ref="AU149:AW149"/>
    <mergeCell ref="AI148:AK148"/>
    <mergeCell ref="AL148:AN148"/>
    <mergeCell ref="AO148:AQ148"/>
    <mergeCell ref="AR148:AT148"/>
    <mergeCell ref="AU148:AW148"/>
    <mergeCell ref="AX148:AZ148"/>
    <mergeCell ref="BA147:BC147"/>
    <mergeCell ref="BD147:BF147"/>
    <mergeCell ref="BG147:BI147"/>
    <mergeCell ref="BJ147:BL147"/>
    <mergeCell ref="A148:C148"/>
    <mergeCell ref="D148:V148"/>
    <mergeCell ref="W148:Y148"/>
    <mergeCell ref="Z148:AB148"/>
    <mergeCell ref="AC148:AE148"/>
    <mergeCell ref="AF148:AH148"/>
    <mergeCell ref="AI147:AK147"/>
    <mergeCell ref="AL147:AN147"/>
    <mergeCell ref="AO147:AQ147"/>
    <mergeCell ref="AR147:AT147"/>
    <mergeCell ref="AU147:AW147"/>
    <mergeCell ref="AX147:AZ147"/>
    <mergeCell ref="BA146:BC146"/>
    <mergeCell ref="BD146:BF146"/>
    <mergeCell ref="BG146:BI146"/>
    <mergeCell ref="BJ146:BL146"/>
    <mergeCell ref="A147:C147"/>
    <mergeCell ref="D147:V147"/>
    <mergeCell ref="W147:Y147"/>
    <mergeCell ref="Z147:AB147"/>
    <mergeCell ref="AC147:AE147"/>
    <mergeCell ref="AF147:AH147"/>
    <mergeCell ref="AI146:AK146"/>
    <mergeCell ref="AL146:AN146"/>
    <mergeCell ref="AO146:AQ146"/>
    <mergeCell ref="AR146:AT146"/>
    <mergeCell ref="AU146:AW146"/>
    <mergeCell ref="AX146:AZ146"/>
    <mergeCell ref="A146:C146"/>
    <mergeCell ref="D146:V146"/>
    <mergeCell ref="W146:Y146"/>
    <mergeCell ref="Z146:AB146"/>
    <mergeCell ref="AC146:AE146"/>
    <mergeCell ref="AF146:AH146"/>
    <mergeCell ref="BJ144:BL145"/>
    <mergeCell ref="W145:Y145"/>
    <mergeCell ref="Z145:AB145"/>
    <mergeCell ref="AC145:AE145"/>
    <mergeCell ref="AF145:AH145"/>
    <mergeCell ref="AI145:AK145"/>
    <mergeCell ref="AL145:AN145"/>
    <mergeCell ref="AO145:AQ145"/>
    <mergeCell ref="AR145:AT145"/>
    <mergeCell ref="BG143:BL143"/>
    <mergeCell ref="W144:AB144"/>
    <mergeCell ref="AC144:AH144"/>
    <mergeCell ref="AI144:AN144"/>
    <mergeCell ref="AO144:AT144"/>
    <mergeCell ref="AU144:AW145"/>
    <mergeCell ref="AX144:AZ145"/>
    <mergeCell ref="BA144:BC145"/>
    <mergeCell ref="BD144:BF145"/>
    <mergeCell ref="BG144:BI145"/>
    <mergeCell ref="A143:C145"/>
    <mergeCell ref="D143:V145"/>
    <mergeCell ref="W143:AH143"/>
    <mergeCell ref="AI143:AT143"/>
    <mergeCell ref="AU143:AZ143"/>
    <mergeCell ref="BA143:BF143"/>
    <mergeCell ref="AT138:AX138"/>
    <mergeCell ref="AY138:BC138"/>
    <mergeCell ref="BD138:BH138"/>
    <mergeCell ref="BI138:BM138"/>
    <mergeCell ref="BN138:BR138"/>
    <mergeCell ref="A142:BL142"/>
    <mergeCell ref="BI139:BM139"/>
    <mergeCell ref="BN139:BR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T136:AX136"/>
    <mergeCell ref="AY136:BC136"/>
    <mergeCell ref="BD136:BH136"/>
    <mergeCell ref="BI136:BM136"/>
    <mergeCell ref="BN136:BR136"/>
    <mergeCell ref="A137:T137"/>
    <mergeCell ref="U137:Y137"/>
    <mergeCell ref="Z137:AD137"/>
    <mergeCell ref="AE137:AI137"/>
    <mergeCell ref="AJ137:AN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134:T135"/>
    <mergeCell ref="U134:AD134"/>
    <mergeCell ref="AE134:AN134"/>
    <mergeCell ref="AO134:AX134"/>
    <mergeCell ref="AY134:BH134"/>
    <mergeCell ref="BI134:BR134"/>
    <mergeCell ref="U135:Y135"/>
    <mergeCell ref="Z135:AD135"/>
    <mergeCell ref="AE135:AI135"/>
    <mergeCell ref="AJ135:AN135"/>
    <mergeCell ref="AP121:AT121"/>
    <mergeCell ref="AU121:AY121"/>
    <mergeCell ref="AZ121:BD121"/>
    <mergeCell ref="BE121:BI121"/>
    <mergeCell ref="A132:BL132"/>
    <mergeCell ref="A133:BR133"/>
    <mergeCell ref="BE122:BI122"/>
    <mergeCell ref="A123:C123"/>
    <mergeCell ref="D123:P123"/>
    <mergeCell ref="Q123:U123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BT105:BX105"/>
    <mergeCell ref="A116:BL116"/>
    <mergeCell ref="A117:C118"/>
    <mergeCell ref="D117:P118"/>
    <mergeCell ref="Q117:U118"/>
    <mergeCell ref="V117:AE118"/>
    <mergeCell ref="AF117:AT117"/>
    <mergeCell ref="AU117:BI117"/>
    <mergeCell ref="AF118:AJ118"/>
    <mergeCell ref="AK118:AO118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8 A95">
    <cfRule type="cellIs" dxfId="46" priority="51" stopIfTrue="1" operator="equal">
      <formula>A85</formula>
    </cfRule>
  </conditionalFormatting>
  <conditionalFormatting sqref="A105:C105 A121:C121">
    <cfRule type="cellIs" dxfId="45" priority="52" stopIfTrue="1" operator="equal">
      <formula>A104</formula>
    </cfRule>
    <cfRule type="cellIs" dxfId="44" priority="53" stopIfTrue="1" operator="equal">
      <formula>0</formula>
    </cfRule>
  </conditionalFormatting>
  <conditionalFormatting sqref="A87">
    <cfRule type="cellIs" dxfId="43" priority="50" stopIfTrue="1" operator="equal">
      <formula>A86</formula>
    </cfRule>
  </conditionalFormatting>
  <conditionalFormatting sqref="A97">
    <cfRule type="cellIs" dxfId="42" priority="55" stopIfTrue="1" operator="equal">
      <formula>A95</formula>
    </cfRule>
  </conditionalFormatting>
  <conditionalFormatting sqref="A96">
    <cfRule type="cellIs" dxfId="41" priority="48" stopIfTrue="1" operator="equal">
      <formula>A95</formula>
    </cfRule>
  </conditionalFormatting>
  <conditionalFormatting sqref="A149">
    <cfRule type="cellIs" dxfId="40" priority="6" stopIfTrue="1" operator="equal">
      <formula>A148</formula>
    </cfRule>
  </conditionalFormatting>
  <conditionalFormatting sqref="A106:C106">
    <cfRule type="cellIs" dxfId="39" priority="45" stopIfTrue="1" operator="equal">
      <formula>A105</formula>
    </cfRule>
    <cfRule type="cellIs" dxfId="38" priority="46" stopIfTrue="1" operator="equal">
      <formula>0</formula>
    </cfRule>
  </conditionalFormatting>
  <conditionalFormatting sqref="A107:C107">
    <cfRule type="cellIs" dxfId="37" priority="43" stopIfTrue="1" operator="equal">
      <formula>A106</formula>
    </cfRule>
    <cfRule type="cellIs" dxfId="36" priority="44" stopIfTrue="1" operator="equal">
      <formula>0</formula>
    </cfRule>
  </conditionalFormatting>
  <conditionalFormatting sqref="A108:C108">
    <cfRule type="cellIs" dxfId="35" priority="41" stopIfTrue="1" operator="equal">
      <formula>A107</formula>
    </cfRule>
    <cfRule type="cellIs" dxfId="34" priority="42" stopIfTrue="1" operator="equal">
      <formula>0</formula>
    </cfRule>
  </conditionalFormatting>
  <conditionalFormatting sqref="A109:C109">
    <cfRule type="cellIs" dxfId="33" priority="39" stopIfTrue="1" operator="equal">
      <formula>A108</formula>
    </cfRule>
    <cfRule type="cellIs" dxfId="32" priority="40" stopIfTrue="1" operator="equal">
      <formula>0</formula>
    </cfRule>
  </conditionalFormatting>
  <conditionalFormatting sqref="A110:C110">
    <cfRule type="cellIs" dxfId="31" priority="37" stopIfTrue="1" operator="equal">
      <formula>A109</formula>
    </cfRule>
    <cfRule type="cellIs" dxfId="30" priority="38" stopIfTrue="1" operator="equal">
      <formula>0</formula>
    </cfRule>
  </conditionalFormatting>
  <conditionalFormatting sqref="A111:C111">
    <cfRule type="cellIs" dxfId="29" priority="35" stopIfTrue="1" operator="equal">
      <formula>A110</formula>
    </cfRule>
    <cfRule type="cellIs" dxfId="28" priority="36" stopIfTrue="1" operator="equal">
      <formula>0</formula>
    </cfRule>
  </conditionalFormatting>
  <conditionalFormatting sqref="A112:C112">
    <cfRule type="cellIs" dxfId="27" priority="33" stopIfTrue="1" operator="equal">
      <formula>A111</formula>
    </cfRule>
    <cfRule type="cellIs" dxfId="26" priority="34" stopIfTrue="1" operator="equal">
      <formula>0</formula>
    </cfRule>
  </conditionalFormatting>
  <conditionalFormatting sqref="A113:C113">
    <cfRule type="cellIs" dxfId="25" priority="31" stopIfTrue="1" operator="equal">
      <formula>A112</formula>
    </cfRule>
    <cfRule type="cellIs" dxfId="24" priority="32" stopIfTrue="1" operator="equal">
      <formula>0</formula>
    </cfRule>
  </conditionalFormatting>
  <conditionalFormatting sqref="A114:C114">
    <cfRule type="cellIs" dxfId="23" priority="29" stopIfTrue="1" operator="equal">
      <formula>A113</formula>
    </cfRule>
    <cfRule type="cellIs" dxfId="22" priority="30" stopIfTrue="1" operator="equal">
      <formula>0</formula>
    </cfRule>
  </conditionalFormatting>
  <conditionalFormatting sqref="A122:C122">
    <cfRule type="cellIs" dxfId="21" priority="25" stopIfTrue="1" operator="equal">
      <formula>A121</formula>
    </cfRule>
    <cfRule type="cellIs" dxfId="20" priority="26" stopIfTrue="1" operator="equal">
      <formula>0</formula>
    </cfRule>
  </conditionalFormatting>
  <conditionalFormatting sqref="A123:C123">
    <cfRule type="cellIs" dxfId="19" priority="23" stopIfTrue="1" operator="equal">
      <formula>A122</formula>
    </cfRule>
    <cfRule type="cellIs" dxfId="18" priority="24" stopIfTrue="1" operator="equal">
      <formula>0</formula>
    </cfRule>
  </conditionalFormatting>
  <conditionalFormatting sqref="A124:C124">
    <cfRule type="cellIs" dxfId="17" priority="21" stopIfTrue="1" operator="equal">
      <formula>A123</formula>
    </cfRule>
    <cfRule type="cellIs" dxfId="16" priority="22" stopIfTrue="1" operator="equal">
      <formula>0</formula>
    </cfRule>
  </conditionalFormatting>
  <conditionalFormatting sqref="A125:C125">
    <cfRule type="cellIs" dxfId="15" priority="19" stopIfTrue="1" operator="equal">
      <formula>A124</formula>
    </cfRule>
    <cfRule type="cellIs" dxfId="14" priority="20" stopIfTrue="1" operator="equal">
      <formula>0</formula>
    </cfRule>
  </conditionalFormatting>
  <conditionalFormatting sqref="A126:C126">
    <cfRule type="cellIs" dxfId="13" priority="17" stopIfTrue="1" operator="equal">
      <formula>A125</formula>
    </cfRule>
    <cfRule type="cellIs" dxfId="12" priority="18" stopIfTrue="1" operator="equal">
      <formula>0</formula>
    </cfRule>
  </conditionalFormatting>
  <conditionalFormatting sqref="A127:C127">
    <cfRule type="cellIs" dxfId="11" priority="15" stopIfTrue="1" operator="equal">
      <formula>A126</formula>
    </cfRule>
    <cfRule type="cellIs" dxfId="10" priority="16" stopIfTrue="1" operator="equal">
      <formula>0</formula>
    </cfRule>
  </conditionalFormatting>
  <conditionalFormatting sqref="A128:C128">
    <cfRule type="cellIs" dxfId="9" priority="13" stopIfTrue="1" operator="equal">
      <formula>A127</formula>
    </cfRule>
    <cfRule type="cellIs" dxfId="8" priority="14" stopIfTrue="1" operator="equal">
      <formula>0</formula>
    </cfRule>
  </conditionalFormatting>
  <conditionalFormatting sqref="A129:C129">
    <cfRule type="cellIs" dxfId="7" priority="11" stopIfTrue="1" operator="equal">
      <formula>A128</formula>
    </cfRule>
    <cfRule type="cellIs" dxfId="6" priority="12" stopIfTrue="1" operator="equal">
      <formula>0</formula>
    </cfRule>
  </conditionalFormatting>
  <conditionalFormatting sqref="A130:C130">
    <cfRule type="cellIs" dxfId="5" priority="9" stopIfTrue="1" operator="equal">
      <formula>A129</formula>
    </cfRule>
    <cfRule type="cellIs" dxfId="4" priority="10" stopIfTrue="1" operator="equal">
      <formula>0</formula>
    </cfRule>
  </conditionalFormatting>
  <conditionalFormatting sqref="A150">
    <cfRule type="cellIs" dxfId="3" priority="5" stopIfTrue="1" operator="equal">
      <formula>A149</formula>
    </cfRule>
  </conditionalFormatting>
  <conditionalFormatting sqref="A151">
    <cfRule type="cellIs" dxfId="2" priority="4" stopIfTrue="1" operator="equal">
      <formula>A150</formula>
    </cfRule>
  </conditionalFormatting>
  <conditionalFormatting sqref="A152">
    <cfRule type="cellIs" dxfId="1" priority="3" stopIfTrue="1" operator="equal">
      <formula>A151</formula>
    </cfRule>
  </conditionalFormatting>
  <conditionalFormatting sqref="A153">
    <cfRule type="cellIs" dxfId="0" priority="2" stopIfTrue="1" operator="equal">
      <formula>A152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КПК0112113</vt:lpstr>
      <vt:lpstr>'Додаток2 КПК0112113'!Область_печати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2021-01-18T10:51:17Z</dcterms:modified>
</cp:coreProperties>
</file>