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2112" sheetId="6" r:id="rId1"/>
  </sheets>
  <definedNames>
    <definedName name="_xlnm.Print_Area" localSheetId="0">'Додаток2 КПК0112112'!$A$1:$BY$222</definedName>
  </definedNames>
  <calcPr calcId="162913"/>
</workbook>
</file>

<file path=xl/calcChain.xml><?xml version="1.0" encoding="utf-8"?>
<calcChain xmlns="http://schemas.openxmlformats.org/spreadsheetml/2006/main">
  <c r="BH199" i="6" l="1"/>
  <c r="AT199" i="6"/>
  <c r="AJ199" i="6"/>
  <c r="BH198" i="6"/>
  <c r="AT198" i="6"/>
  <c r="AJ198" i="6"/>
  <c r="BG189" i="6"/>
  <c r="AQ189" i="6"/>
  <c r="AZ166" i="6"/>
  <c r="AK166" i="6"/>
  <c r="BO158" i="6"/>
  <c r="AZ158" i="6"/>
  <c r="AK158" i="6"/>
  <c r="BE128" i="6"/>
  <c r="AP128" i="6"/>
  <c r="BE127" i="6"/>
  <c r="AP127" i="6"/>
  <c r="BE126" i="6"/>
  <c r="AP126" i="6"/>
  <c r="BE125" i="6"/>
  <c r="AP125" i="6"/>
  <c r="BE124" i="6"/>
  <c r="AP124" i="6"/>
  <c r="BE123" i="6"/>
  <c r="AP123" i="6"/>
  <c r="BE122" i="6"/>
  <c r="AP122" i="6"/>
  <c r="BE121" i="6"/>
  <c r="AP121" i="6"/>
  <c r="BE120" i="6"/>
  <c r="AP120" i="6"/>
  <c r="BT113" i="6"/>
  <c r="BE113" i="6"/>
  <c r="AP113" i="6"/>
  <c r="BT112" i="6"/>
  <c r="BE112" i="6"/>
  <c r="AP112" i="6"/>
  <c r="BT111" i="6"/>
  <c r="BE111" i="6"/>
  <c r="AP111" i="6"/>
  <c r="BT110" i="6"/>
  <c r="BE110" i="6"/>
  <c r="AP110" i="6"/>
  <c r="BT109" i="6"/>
  <c r="BE109" i="6"/>
  <c r="AP109" i="6"/>
  <c r="BT108" i="6"/>
  <c r="BE108" i="6"/>
  <c r="AP108" i="6"/>
  <c r="BT107" i="6"/>
  <c r="BE107" i="6"/>
  <c r="AP107" i="6"/>
  <c r="BT106" i="6"/>
  <c r="BE106" i="6"/>
  <c r="AP106" i="6"/>
  <c r="BT105" i="6"/>
  <c r="BE105" i="6"/>
  <c r="AP105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<sst xmlns="http://schemas.openxmlformats.org/spreadsheetml/2006/main" count="684" uniqueCount="249">
  <si>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</si>
  <si>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</si>
  <si>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</si>
  <si>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</si>
  <si>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</si>
  <si>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</si>
  <si>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</si>
  <si>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</si>
  <si>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</si>
  <si>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</si>
  <si>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</si>
  <si>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</si>
  <si>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</si>
  <si>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</si>
  <si>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</si>
  <si>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</si>
  <si>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</si>
  <si>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</si>
  <si>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</si>
  <si>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</si>
  <si>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</si>
  <si>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</si>
  <si>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</si>
  <si>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</si>
  <si>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</si>
  <si>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</si>
  <si>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</si>
  <si>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</si>
  <si>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</si>
  <si>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</si>
  <si>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</si>
  <si>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</si>
  <si>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</si>
  <si>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</si>
  <si>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</si>
  <si>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</si>
  <si>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</si>
  <si>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</si>
  <si>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</si>
  <si>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</si>
  <si>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</si>
  <si>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</si>
  <si>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</si>
  <si>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</si>
  <si>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</si>
  <si>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</si>
  <si>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</si>
  <si>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</si>
  <si>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</si>
  <si>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</si>
  <si>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</si>
  <si>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</si>
  <si>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</si>
  <si>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</si>
  <si>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</si>
  <si>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</si>
  <si>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</si>
  <si>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</si>
  <si>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</si>
  <si>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</si>
  <si>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</si>
  <si>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</si>
  <si>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</si>
  <si>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</si>
  <si>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</si>
  <si>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</si>
  <si>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</si>
  <si>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</si>
  <si>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</si>
  <si>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</si>
  <si>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</si>
  <si>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</si>
  <si>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</si>
  <si>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</si>
  <si>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</si>
  <si>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</si>
  <si>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</si>
  <si>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</si>
  <si>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</si>
  <si>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</si>
  <si>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</si>
  <si>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</si>
  <si>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</si>
  <si>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</si>
  <si>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</si>
  <si>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</si>
  <si>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</si>
  <si>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</si>
  <si>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</si>
  <si>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</si>
  <si>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</si>
  <si>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</si>
  <si>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</si>
  <si>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</si>
  <si>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</si>
  <si>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</si>
  <si>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</si>
  <si>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</si>
  <si>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</si>
  <si>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</si>
  <si>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</si>
  <si>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</si>
  <si>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</si>
  <si>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</si>
  <si>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</si>
  <si>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</si>
  <si>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</si>
  <si>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</si>
  <si>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</si>
  <si>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</si>
  <si>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</si>
  <si>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</si>
  <si>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</si>
  <si>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</si>
  <si>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</si>
  <si>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</si>
  <si>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</si>
  <si>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</si>
  <si>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</si>
  <si>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</si>
  <si>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</si>
  <si>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</si>
  <si>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</si>
  <si>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</si>
  <si>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</si>
  <si>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</si>
  <si>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</si>
  <si>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</si>
  <si>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</si>
  <si>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</si>
  <si>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</si>
  <si>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</si>
  <si>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</si>
  <si>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</si>
  <si>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</si>
  <si>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</si>
  <si>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</si>
  <si>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</si>
  <si>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</si>
  <si>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</si>
  <si>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</si>
  <si>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</si>
  <si>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</si>
  <si>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</si>
  <si>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</si>
  <si>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</si>
  <si>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</si>
  <si>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</si>
  <si>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</si>
  <si>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</si>
  <si>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</si>
  <si>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</si>
  <si>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</si>
  <si>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</si>
  <si>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</si>
  <si>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</si>
  <si>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</si>
  <si>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</si>
  <si>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</si>
  <si>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</si>
  <si>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</si>
  <si>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</si>
  <si>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</si>
  <si>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</si>
  <si>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</si>
  <si>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</si>
  <si>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</si>
  <si>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</si>
  <si>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</si>
  <si>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</si>
  <si>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</si>
  <si>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</si>
  <si>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</si>
  <si>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</si>
  <si>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Субсидії та поточні трансферти підприємствам (установам, організаціям)</t>
  </si>
  <si>
    <t>Забезпечення діагностування і виявлення захворювання на ранніх стадіях та надання первинної медичної допомоги</t>
  </si>
  <si>
    <t>затрат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</si>
  <si>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</si>
  <si>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</si>
  <si>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</si>
  <si>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</si>
  <si>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</si>
  <si>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продукту</t>
  </si>
  <si>
    <t>кількість відвідувань на дому</t>
  </si>
  <si>
    <t>тис.од.</t>
  </si>
  <si>
    <t>звітність установ</t>
  </si>
  <si>
    <t>ефективності</t>
  </si>
  <si>
    <t>середня кількість відвідувань на одну штатну посаду лікаря</t>
  </si>
  <si>
    <t>якості</t>
  </si>
  <si>
    <t>динаміка рівня виявлення захворювань на ранніх стадіях</t>
  </si>
  <si>
    <t>відс.</t>
  </si>
  <si>
    <t>розрахункові дані</t>
  </si>
  <si>
    <t>у тому числі оплата праці  штатних одиниць за загальним фондом, що враховані також у спеціальному фонді</t>
  </si>
  <si>
    <t>200 - Середній медичний персонал</t>
  </si>
  <si>
    <t>УСЬОГО штатних одиниць</t>
  </si>
  <si>
    <t>з них штатні одиниці за загальним фондом, що враховані також у спеціальному фонді</t>
  </si>
  <si>
    <t>Підвищення рівня надання медичної допомоги та збереження здоров’я населення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</si>
  <si>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</t>
  </si>
  <si>
    <t>(0)(1)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</si>
  <si>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</si>
  <si>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</si>
  <si>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</si>
  <si>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</si>
  <si>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</si>
  <si>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</si>
  <si>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</si>
  <si>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</si>
  <si>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</si>
  <si>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</si>
  <si>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</si>
  <si>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</si>
  <si>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</si>
  <si>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</si>
  <si>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</si>
  <si>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</si>
  <si>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</si>
  <si>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</si>
  <si>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</si>
  <si>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</si>
  <si>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</si>
  <si>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</si>
  <si>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</si>
  <si>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</si>
  <si>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</si>
  <si>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</si>
  <si>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</si>
  <si>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</si>
  <si>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</si>
  <si>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</si>
  <si>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</si>
  <si>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</si>
  <si>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</si>
  <si>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</si>
  <si>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</si>
  <si>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</si>
  <si>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</si>
  <si>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</si>
  <si>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</si>
  <si>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</si>
  <si>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</si>
  <si>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</si>
  <si>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</si>
  <si>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</si>
  <si>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(0)(1)(1)(2)(1)(1)(2)</t>
  </si>
  <si>
    <t>(2)(1)(1)(2)</t>
  </si>
  <si>
    <t>(0)(7)(2)(5)</t>
  </si>
  <si>
    <t>Первинна медична допомога населенню, що надається фельдшерськими, фельдшерсько-акушерськими пунктами</t>
  </si>
  <si>
    <t> 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</si>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</sst>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80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4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3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230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57" customHeight="1" x14ac:dyDescent="0.2">
      <c r="A4" s="11" t="s">
        <v>159</v>
      </c>
      <c r="B4" s="126" t="s">
        <v>199</v>
      </c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8"/>
      <c r="AH4" s="28" t="s">
        <v>198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1" t="s">
        <v>204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57" customHeight="1" x14ac:dyDescent="0.2">
      <c r="A7" s="11" t="s">
        <v>162</v>
      </c>
      <c r="B7" s="126" t="s">
        <v>247</v>
      </c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8"/>
      <c r="AH7" s="28" t="s">
        <v>248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1" t="s">
        <v>204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243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244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245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2" t="s">
        <v>246</v>
      </c>
      <c r="AL10" s="127"/>
      <c r="AM10" s="127"/>
      <c r="AN10" s="127"/>
      <c r="AO10" s="127"/>
      <c r="AP10" s="127"/>
      <c r="AQ10" s="127"/>
      <c r="AR10" s="127"/>
      <c r="AS10" s="127"/>
      <c r="AT10" s="127"/>
      <c r="AU10" s="127"/>
      <c r="AV10" s="127"/>
      <c r="AW10" s="127"/>
      <c r="AX10" s="127"/>
      <c r="AY10" s="127"/>
      <c r="AZ10" s="127"/>
      <c r="BA10" s="127"/>
      <c r="BB10" s="127"/>
      <c r="BC10" s="127"/>
      <c r="BD10" s="127"/>
      <c r="BE10" s="127"/>
      <c r="BF10" s="127"/>
      <c r="BG10" s="127"/>
      <c r="BH10" s="127"/>
      <c r="BI10" s="127"/>
      <c r="BJ10" s="127"/>
      <c r="BK10" s="20"/>
      <c r="BL10" s="131" t="s">
        <v>205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231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4" t="s">
        <v>196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4" t="s">
        <v>175</v>
      </c>
      <c r="B18" s="125"/>
      <c r="C18" s="125"/>
      <c r="D18" s="125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  <c r="BR18" s="125"/>
      <c r="BS18" s="125"/>
      <c r="BT18" s="125"/>
      <c r="BU18" s="125"/>
      <c r="BV18" s="125"/>
      <c r="BW18" s="125"/>
      <c r="BX18" s="125"/>
      <c r="BY18" s="125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60" customHeight="1" x14ac:dyDescent="0.2">
      <c r="A21" s="124" t="s">
        <v>197</v>
      </c>
      <c r="B21" s="125"/>
      <c r="C21" s="125"/>
      <c r="D21" s="125"/>
      <c r="E21" s="125"/>
      <c r="F21" s="125"/>
      <c r="G21" s="125"/>
      <c r="H21" s="125"/>
      <c r="I21" s="125"/>
      <c r="J21" s="125"/>
      <c r="K21" s="125"/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  <c r="BI21" s="125"/>
      <c r="BJ21" s="125"/>
      <c r="BK21" s="125"/>
      <c r="BL21" s="125"/>
      <c r="BM21" s="125"/>
      <c r="BN21" s="125"/>
      <c r="BO21" s="125"/>
      <c r="BP21" s="125"/>
      <c r="BQ21" s="125"/>
      <c r="BR21" s="125"/>
      <c r="BS21" s="125"/>
      <c r="BT21" s="125"/>
      <c r="BU21" s="125"/>
      <c r="BV21" s="125"/>
      <c r="BW21" s="125"/>
      <c r="BX21" s="125"/>
      <c r="BY21" s="125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216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206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207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210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217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0</v>
      </c>
      <c r="AJ30" s="97"/>
      <c r="AK30" s="97"/>
      <c r="AL30" s="97"/>
      <c r="AM30" s="98"/>
      <c r="AN30" s="96">
        <v>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0</v>
      </c>
      <c r="BC30" s="97"/>
      <c r="BD30" s="97"/>
      <c r="BE30" s="97"/>
      <c r="BF30" s="98"/>
      <c r="BG30" s="96">
        <v>209518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209518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0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0</v>
      </c>
      <c r="AJ31" s="105"/>
      <c r="AK31" s="105"/>
      <c r="AL31" s="105"/>
      <c r="AM31" s="106"/>
      <c r="AN31" s="104">
        <v>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0</v>
      </c>
      <c r="BC31" s="105"/>
      <c r="BD31" s="105"/>
      <c r="BE31" s="105"/>
      <c r="BF31" s="106"/>
      <c r="BG31" s="104">
        <v>209518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209518</v>
      </c>
      <c r="BV31" s="105"/>
      <c r="BW31" s="105"/>
      <c r="BX31" s="105"/>
      <c r="BY31" s="106"/>
    </row>
    <row r="33" spans="1:79" ht="14.25" customHeight="1" x14ac:dyDescent="0.2">
      <c r="A33" s="58" t="s">
        <v>232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206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228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233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226279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226279</v>
      </c>
      <c r="AN39" s="97"/>
      <c r="AO39" s="97"/>
      <c r="AP39" s="97"/>
      <c r="AQ39" s="98"/>
      <c r="AR39" s="96">
        <v>240082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240082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226279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226279</v>
      </c>
      <c r="AN40" s="105"/>
      <c r="AO40" s="105"/>
      <c r="AP40" s="105"/>
      <c r="AQ40" s="106"/>
      <c r="AR40" s="104">
        <v>240082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240082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218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206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207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210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217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25.5" customHeight="1" x14ac:dyDescent="0.2">
      <c r="A50" s="89">
        <v>2610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0</v>
      </c>
      <c r="AJ50" s="97"/>
      <c r="AK50" s="97"/>
      <c r="AL50" s="97"/>
      <c r="AM50" s="98"/>
      <c r="AN50" s="96">
        <v>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0</v>
      </c>
      <c r="BC50" s="97"/>
      <c r="BD50" s="97"/>
      <c r="BE50" s="97"/>
      <c r="BF50" s="98"/>
      <c r="BG50" s="96">
        <v>209518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209518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7"/>
      <c r="B51" s="85"/>
      <c r="C51" s="85"/>
      <c r="D51" s="86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0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0</v>
      </c>
      <c r="AJ51" s="105"/>
      <c r="AK51" s="105"/>
      <c r="AL51" s="105"/>
      <c r="AM51" s="106"/>
      <c r="AN51" s="104">
        <v>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0</v>
      </c>
      <c r="BC51" s="105"/>
      <c r="BD51" s="105"/>
      <c r="BE51" s="105"/>
      <c r="BF51" s="106"/>
      <c r="BG51" s="104">
        <v>209518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209518</v>
      </c>
      <c r="BV51" s="105"/>
      <c r="BW51" s="105"/>
      <c r="BX51" s="105"/>
      <c r="BY51" s="106"/>
    </row>
    <row r="53" spans="1:79" ht="14.25" customHeight="1" x14ac:dyDescent="0.2">
      <c r="A53" s="42" t="s">
        <v>219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</row>
    <row r="54" spans="1:79" ht="15" customHeight="1" x14ac:dyDescent="0.2">
      <c r="A54" s="53" t="s">
        <v>206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</row>
    <row r="55" spans="1:79" ht="23.1" customHeight="1" x14ac:dyDescent="0.2">
      <c r="A55" s="67" t="s">
        <v>119</v>
      </c>
      <c r="B55" s="68"/>
      <c r="C55" s="68"/>
      <c r="D55" s="68"/>
      <c r="E55" s="69"/>
      <c r="F55" s="36" t="s">
        <v>19</v>
      </c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207</v>
      </c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2"/>
      <c r="AN55" s="30" t="s">
        <v>210</v>
      </c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2"/>
      <c r="BG55" s="30" t="s">
        <v>217</v>
      </c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2"/>
    </row>
    <row r="56" spans="1:79" ht="51.75" customHeight="1" x14ac:dyDescent="0.2">
      <c r="A56" s="70"/>
      <c r="B56" s="71"/>
      <c r="C56" s="71"/>
      <c r="D56" s="71"/>
      <c r="E56" s="7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4</v>
      </c>
      <c r="V56" s="31"/>
      <c r="W56" s="31"/>
      <c r="X56" s="31"/>
      <c r="Y56" s="32"/>
      <c r="Z56" s="30" t="s">
        <v>3</v>
      </c>
      <c r="AA56" s="31"/>
      <c r="AB56" s="31"/>
      <c r="AC56" s="31"/>
      <c r="AD56" s="32"/>
      <c r="AE56" s="46" t="s">
        <v>116</v>
      </c>
      <c r="AF56" s="47"/>
      <c r="AG56" s="47"/>
      <c r="AH56" s="48"/>
      <c r="AI56" s="30" t="s">
        <v>5</v>
      </c>
      <c r="AJ56" s="31"/>
      <c r="AK56" s="31"/>
      <c r="AL56" s="31"/>
      <c r="AM56" s="32"/>
      <c r="AN56" s="30" t="s">
        <v>4</v>
      </c>
      <c r="AO56" s="31"/>
      <c r="AP56" s="31"/>
      <c r="AQ56" s="31"/>
      <c r="AR56" s="32"/>
      <c r="AS56" s="30" t="s">
        <v>3</v>
      </c>
      <c r="AT56" s="31"/>
      <c r="AU56" s="31"/>
      <c r="AV56" s="31"/>
      <c r="AW56" s="32"/>
      <c r="AX56" s="46" t="s">
        <v>116</v>
      </c>
      <c r="AY56" s="47"/>
      <c r="AZ56" s="47"/>
      <c r="BA56" s="48"/>
      <c r="BB56" s="30" t="s">
        <v>96</v>
      </c>
      <c r="BC56" s="31"/>
      <c r="BD56" s="31"/>
      <c r="BE56" s="31"/>
      <c r="BF56" s="32"/>
      <c r="BG56" s="30" t="s">
        <v>4</v>
      </c>
      <c r="BH56" s="31"/>
      <c r="BI56" s="31"/>
      <c r="BJ56" s="31"/>
      <c r="BK56" s="32"/>
      <c r="BL56" s="30" t="s">
        <v>3</v>
      </c>
      <c r="BM56" s="31"/>
      <c r="BN56" s="31"/>
      <c r="BO56" s="31"/>
      <c r="BP56" s="32"/>
      <c r="BQ56" s="46" t="s">
        <v>116</v>
      </c>
      <c r="BR56" s="47"/>
      <c r="BS56" s="47"/>
      <c r="BT56" s="48"/>
      <c r="BU56" s="36" t="s">
        <v>97</v>
      </c>
      <c r="BV56" s="36"/>
      <c r="BW56" s="36"/>
      <c r="BX56" s="36"/>
      <c r="BY56" s="36"/>
    </row>
    <row r="57" spans="1:79" ht="15" customHeight="1" x14ac:dyDescent="0.2">
      <c r="A57" s="30">
        <v>1</v>
      </c>
      <c r="B57" s="31"/>
      <c r="C57" s="31"/>
      <c r="D57" s="31"/>
      <c r="E57" s="32"/>
      <c r="F57" s="30">
        <v>2</v>
      </c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2"/>
      <c r="U57" s="30">
        <v>3</v>
      </c>
      <c r="V57" s="31"/>
      <c r="W57" s="31"/>
      <c r="X57" s="31"/>
      <c r="Y57" s="32"/>
      <c r="Z57" s="30">
        <v>4</v>
      </c>
      <c r="AA57" s="31"/>
      <c r="AB57" s="31"/>
      <c r="AC57" s="31"/>
      <c r="AD57" s="32"/>
      <c r="AE57" s="30">
        <v>5</v>
      </c>
      <c r="AF57" s="31"/>
      <c r="AG57" s="31"/>
      <c r="AH57" s="32"/>
      <c r="AI57" s="30">
        <v>6</v>
      </c>
      <c r="AJ57" s="31"/>
      <c r="AK57" s="31"/>
      <c r="AL57" s="31"/>
      <c r="AM57" s="32"/>
      <c r="AN57" s="30">
        <v>7</v>
      </c>
      <c r="AO57" s="31"/>
      <c r="AP57" s="31"/>
      <c r="AQ57" s="31"/>
      <c r="AR57" s="32"/>
      <c r="AS57" s="30">
        <v>8</v>
      </c>
      <c r="AT57" s="31"/>
      <c r="AU57" s="31"/>
      <c r="AV57" s="31"/>
      <c r="AW57" s="32"/>
      <c r="AX57" s="30">
        <v>9</v>
      </c>
      <c r="AY57" s="31"/>
      <c r="AZ57" s="31"/>
      <c r="BA57" s="32"/>
      <c r="BB57" s="30">
        <v>10</v>
      </c>
      <c r="BC57" s="31"/>
      <c r="BD57" s="31"/>
      <c r="BE57" s="31"/>
      <c r="BF57" s="32"/>
      <c r="BG57" s="30">
        <v>11</v>
      </c>
      <c r="BH57" s="31"/>
      <c r="BI57" s="31"/>
      <c r="BJ57" s="31"/>
      <c r="BK57" s="32"/>
      <c r="BL57" s="30">
        <v>12</v>
      </c>
      <c r="BM57" s="31"/>
      <c r="BN57" s="31"/>
      <c r="BO57" s="31"/>
      <c r="BP57" s="32"/>
      <c r="BQ57" s="30">
        <v>13</v>
      </c>
      <c r="BR57" s="31"/>
      <c r="BS57" s="31"/>
      <c r="BT57" s="32"/>
      <c r="BU57" s="36">
        <v>14</v>
      </c>
      <c r="BV57" s="36"/>
      <c r="BW57" s="36"/>
      <c r="BX57" s="36"/>
      <c r="BY57" s="36"/>
    </row>
    <row r="58" spans="1:79" s="1" customFormat="1" ht="13.5" hidden="1" customHeight="1" x14ac:dyDescent="0.2">
      <c r="A58" s="33" t="s">
        <v>64</v>
      </c>
      <c r="B58" s="34"/>
      <c r="C58" s="34"/>
      <c r="D58" s="34"/>
      <c r="E58" s="35"/>
      <c r="F58" s="33" t="s">
        <v>57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5"/>
      <c r="U58" s="33" t="s">
        <v>65</v>
      </c>
      <c r="V58" s="34"/>
      <c r="W58" s="34"/>
      <c r="X58" s="34"/>
      <c r="Y58" s="35"/>
      <c r="Z58" s="33" t="s">
        <v>66</v>
      </c>
      <c r="AA58" s="34"/>
      <c r="AB58" s="34"/>
      <c r="AC58" s="34"/>
      <c r="AD58" s="35"/>
      <c r="AE58" s="33" t="s">
        <v>91</v>
      </c>
      <c r="AF58" s="34"/>
      <c r="AG58" s="34"/>
      <c r="AH58" s="35"/>
      <c r="AI58" s="50" t="s">
        <v>170</v>
      </c>
      <c r="AJ58" s="51"/>
      <c r="AK58" s="51"/>
      <c r="AL58" s="51"/>
      <c r="AM58" s="52"/>
      <c r="AN58" s="33" t="s">
        <v>67</v>
      </c>
      <c r="AO58" s="34"/>
      <c r="AP58" s="34"/>
      <c r="AQ58" s="34"/>
      <c r="AR58" s="35"/>
      <c r="AS58" s="33" t="s">
        <v>68</v>
      </c>
      <c r="AT58" s="34"/>
      <c r="AU58" s="34"/>
      <c r="AV58" s="34"/>
      <c r="AW58" s="35"/>
      <c r="AX58" s="33" t="s">
        <v>92</v>
      </c>
      <c r="AY58" s="34"/>
      <c r="AZ58" s="34"/>
      <c r="BA58" s="35"/>
      <c r="BB58" s="50" t="s">
        <v>170</v>
      </c>
      <c r="BC58" s="51"/>
      <c r="BD58" s="51"/>
      <c r="BE58" s="51"/>
      <c r="BF58" s="52"/>
      <c r="BG58" s="33" t="s">
        <v>58</v>
      </c>
      <c r="BH58" s="34"/>
      <c r="BI58" s="34"/>
      <c r="BJ58" s="34"/>
      <c r="BK58" s="35"/>
      <c r="BL58" s="33" t="s">
        <v>59</v>
      </c>
      <c r="BM58" s="34"/>
      <c r="BN58" s="34"/>
      <c r="BO58" s="34"/>
      <c r="BP58" s="35"/>
      <c r="BQ58" s="33" t="s">
        <v>93</v>
      </c>
      <c r="BR58" s="34"/>
      <c r="BS58" s="34"/>
      <c r="BT58" s="35"/>
      <c r="BU58" s="44" t="s">
        <v>170</v>
      </c>
      <c r="BV58" s="44"/>
      <c r="BW58" s="44"/>
      <c r="BX58" s="44"/>
      <c r="BY58" s="44"/>
      <c r="CA58" t="s">
        <v>27</v>
      </c>
    </row>
    <row r="59" spans="1:79" s="6" customFormat="1" ht="12.75" customHeight="1" x14ac:dyDescent="0.2">
      <c r="A59" s="87"/>
      <c r="B59" s="85"/>
      <c r="C59" s="85"/>
      <c r="D59" s="85"/>
      <c r="E59" s="86"/>
      <c r="F59" s="87" t="s">
        <v>147</v>
      </c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6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42" t="s">
        <v>234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206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</row>
    <row r="63" spans="1:79" ht="23.1" customHeight="1" x14ac:dyDescent="0.2">
      <c r="A63" s="67" t="s">
        <v>118</v>
      </c>
      <c r="B63" s="68"/>
      <c r="C63" s="68"/>
      <c r="D63" s="69"/>
      <c r="E63" s="61" t="s">
        <v>19</v>
      </c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3"/>
      <c r="X63" s="30" t="s">
        <v>228</v>
      </c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2"/>
      <c r="AR63" s="36" t="s">
        <v>233</v>
      </c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</row>
    <row r="64" spans="1:79" ht="48.75" customHeight="1" x14ac:dyDescent="0.2">
      <c r="A64" s="70"/>
      <c r="B64" s="71"/>
      <c r="C64" s="71"/>
      <c r="D64" s="72"/>
      <c r="E64" s="64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6"/>
      <c r="X64" s="61" t="s">
        <v>4</v>
      </c>
      <c r="Y64" s="62"/>
      <c r="Z64" s="62"/>
      <c r="AA64" s="62"/>
      <c r="AB64" s="63"/>
      <c r="AC64" s="61" t="s">
        <v>3</v>
      </c>
      <c r="AD64" s="62"/>
      <c r="AE64" s="62"/>
      <c r="AF64" s="62"/>
      <c r="AG64" s="63"/>
      <c r="AH64" s="46" t="s">
        <v>116</v>
      </c>
      <c r="AI64" s="47"/>
      <c r="AJ64" s="47"/>
      <c r="AK64" s="47"/>
      <c r="AL64" s="48"/>
      <c r="AM64" s="30" t="s">
        <v>5</v>
      </c>
      <c r="AN64" s="31"/>
      <c r="AO64" s="31"/>
      <c r="AP64" s="31"/>
      <c r="AQ64" s="32"/>
      <c r="AR64" s="30" t="s">
        <v>4</v>
      </c>
      <c r="AS64" s="31"/>
      <c r="AT64" s="31"/>
      <c r="AU64" s="31"/>
      <c r="AV64" s="32"/>
      <c r="AW64" s="30" t="s">
        <v>3</v>
      </c>
      <c r="AX64" s="31"/>
      <c r="AY64" s="31"/>
      <c r="AZ64" s="31"/>
      <c r="BA64" s="32"/>
      <c r="BB64" s="46" t="s">
        <v>116</v>
      </c>
      <c r="BC64" s="47"/>
      <c r="BD64" s="47"/>
      <c r="BE64" s="47"/>
      <c r="BF64" s="48"/>
      <c r="BG64" s="30" t="s">
        <v>96</v>
      </c>
      <c r="BH64" s="31"/>
      <c r="BI64" s="31"/>
      <c r="BJ64" s="31"/>
      <c r="BK64" s="32"/>
    </row>
    <row r="65" spans="1:79" ht="12.75" customHeight="1" x14ac:dyDescent="0.2">
      <c r="A65" s="30">
        <v>1</v>
      </c>
      <c r="B65" s="31"/>
      <c r="C65" s="31"/>
      <c r="D65" s="32"/>
      <c r="E65" s="30">
        <v>2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2"/>
      <c r="X65" s="30">
        <v>3</v>
      </c>
      <c r="Y65" s="31"/>
      <c r="Z65" s="31"/>
      <c r="AA65" s="31"/>
      <c r="AB65" s="32"/>
      <c r="AC65" s="30">
        <v>4</v>
      </c>
      <c r="AD65" s="31"/>
      <c r="AE65" s="31"/>
      <c r="AF65" s="31"/>
      <c r="AG65" s="32"/>
      <c r="AH65" s="30">
        <v>5</v>
      </c>
      <c r="AI65" s="31"/>
      <c r="AJ65" s="31"/>
      <c r="AK65" s="31"/>
      <c r="AL65" s="32"/>
      <c r="AM65" s="30">
        <v>6</v>
      </c>
      <c r="AN65" s="31"/>
      <c r="AO65" s="31"/>
      <c r="AP65" s="31"/>
      <c r="AQ65" s="32"/>
      <c r="AR65" s="30">
        <v>7</v>
      </c>
      <c r="AS65" s="31"/>
      <c r="AT65" s="31"/>
      <c r="AU65" s="31"/>
      <c r="AV65" s="32"/>
      <c r="AW65" s="30">
        <v>8</v>
      </c>
      <c r="AX65" s="31"/>
      <c r="AY65" s="31"/>
      <c r="AZ65" s="31"/>
      <c r="BA65" s="32"/>
      <c r="BB65" s="30">
        <v>9</v>
      </c>
      <c r="BC65" s="31"/>
      <c r="BD65" s="31"/>
      <c r="BE65" s="31"/>
      <c r="BF65" s="32"/>
      <c r="BG65" s="30">
        <v>10</v>
      </c>
      <c r="BH65" s="31"/>
      <c r="BI65" s="31"/>
      <c r="BJ65" s="31"/>
      <c r="BK65" s="32"/>
    </row>
    <row r="66" spans="1:79" s="1" customFormat="1" ht="12.75" hidden="1" customHeight="1" x14ac:dyDescent="0.2">
      <c r="A66" s="33" t="s">
        <v>64</v>
      </c>
      <c r="B66" s="34"/>
      <c r="C66" s="34"/>
      <c r="D66" s="35"/>
      <c r="E66" s="33" t="s">
        <v>57</v>
      </c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5"/>
      <c r="X66" s="80" t="s">
        <v>60</v>
      </c>
      <c r="Y66" s="81"/>
      <c r="Z66" s="81"/>
      <c r="AA66" s="81"/>
      <c r="AB66" s="82"/>
      <c r="AC66" s="80" t="s">
        <v>61</v>
      </c>
      <c r="AD66" s="81"/>
      <c r="AE66" s="81"/>
      <c r="AF66" s="81"/>
      <c r="AG66" s="82"/>
      <c r="AH66" s="33" t="s">
        <v>94</v>
      </c>
      <c r="AI66" s="34"/>
      <c r="AJ66" s="34"/>
      <c r="AK66" s="34"/>
      <c r="AL66" s="35"/>
      <c r="AM66" s="50" t="s">
        <v>171</v>
      </c>
      <c r="AN66" s="51"/>
      <c r="AO66" s="51"/>
      <c r="AP66" s="51"/>
      <c r="AQ66" s="52"/>
      <c r="AR66" s="33" t="s">
        <v>62</v>
      </c>
      <c r="AS66" s="34"/>
      <c r="AT66" s="34"/>
      <c r="AU66" s="34"/>
      <c r="AV66" s="35"/>
      <c r="AW66" s="33" t="s">
        <v>63</v>
      </c>
      <c r="AX66" s="34"/>
      <c r="AY66" s="34"/>
      <c r="AZ66" s="34"/>
      <c r="BA66" s="35"/>
      <c r="BB66" s="33" t="s">
        <v>95</v>
      </c>
      <c r="BC66" s="34"/>
      <c r="BD66" s="34"/>
      <c r="BE66" s="34"/>
      <c r="BF66" s="35"/>
      <c r="BG66" s="50" t="s">
        <v>171</v>
      </c>
      <c r="BH66" s="51"/>
      <c r="BI66" s="51"/>
      <c r="BJ66" s="51"/>
      <c r="BK66" s="52"/>
      <c r="CA66" t="s">
        <v>29</v>
      </c>
    </row>
    <row r="67" spans="1:79" s="99" customFormat="1" ht="25.5" customHeight="1" x14ac:dyDescent="0.2">
      <c r="A67" s="89">
        <v>2610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226279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226279</v>
      </c>
      <c r="AN67" s="97"/>
      <c r="AO67" s="97"/>
      <c r="AP67" s="97"/>
      <c r="AQ67" s="98"/>
      <c r="AR67" s="96">
        <v>240082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240082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226279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226279</v>
      </c>
      <c r="AN68" s="105"/>
      <c r="AO68" s="105"/>
      <c r="AP68" s="105"/>
      <c r="AQ68" s="106"/>
      <c r="AR68" s="104">
        <v>240082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240082</v>
      </c>
      <c r="BH68" s="103"/>
      <c r="BI68" s="103"/>
      <c r="BJ68" s="103"/>
      <c r="BK68" s="103"/>
    </row>
    <row r="70" spans="1:79" ht="14.25" customHeight="1" x14ac:dyDescent="0.2">
      <c r="A70" s="42" t="s">
        <v>235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206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61" t="s">
        <v>19</v>
      </c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6" t="s">
        <v>228</v>
      </c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0" t="s">
        <v>233</v>
      </c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2"/>
    </row>
    <row r="73" spans="1:79" ht="53.25" customHeight="1" x14ac:dyDescent="0.2">
      <c r="A73" s="70"/>
      <c r="B73" s="71"/>
      <c r="C73" s="71"/>
      <c r="D73" s="71"/>
      <c r="E73" s="72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30" t="s">
        <v>4</v>
      </c>
      <c r="Y73" s="31"/>
      <c r="Z73" s="31"/>
      <c r="AA73" s="31"/>
      <c r="AB73" s="32"/>
      <c r="AC73" s="30" t="s">
        <v>3</v>
      </c>
      <c r="AD73" s="31"/>
      <c r="AE73" s="31"/>
      <c r="AF73" s="31"/>
      <c r="AG73" s="32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9" t="s">
        <v>116</v>
      </c>
      <c r="BC73" s="49"/>
      <c r="BD73" s="49"/>
      <c r="BE73" s="49"/>
      <c r="BF73" s="49"/>
      <c r="BG73" s="30" t="s">
        <v>96</v>
      </c>
      <c r="BH73" s="31"/>
      <c r="BI73" s="31"/>
      <c r="BJ73" s="31"/>
      <c r="BK73" s="32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33" t="s">
        <v>60</v>
      </c>
      <c r="Y75" s="34"/>
      <c r="Z75" s="34"/>
      <c r="AA75" s="34"/>
      <c r="AB75" s="35"/>
      <c r="AC75" s="33" t="s">
        <v>61</v>
      </c>
      <c r="AD75" s="34"/>
      <c r="AE75" s="34"/>
      <c r="AF75" s="34"/>
      <c r="AG75" s="35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31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6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42" t="s">
        <v>120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</row>
    <row r="80" spans="1:79" ht="14.25" customHeight="1" x14ac:dyDescent="0.2">
      <c r="A80" s="42" t="s">
        <v>220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206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</row>
    <row r="82" spans="1:79" ht="23.1" customHeight="1" x14ac:dyDescent="0.2">
      <c r="A82" s="61" t="s">
        <v>6</v>
      </c>
      <c r="B82" s="62"/>
      <c r="C82" s="62"/>
      <c r="D82" s="61" t="s">
        <v>121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3"/>
      <c r="U82" s="30" t="s">
        <v>207</v>
      </c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2"/>
      <c r="AN82" s="30" t="s">
        <v>210</v>
      </c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2"/>
      <c r="BG82" s="36" t="s">
        <v>217</v>
      </c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</row>
    <row r="83" spans="1:79" ht="52.5" customHeight="1" x14ac:dyDescent="0.2">
      <c r="A83" s="64"/>
      <c r="B83" s="65"/>
      <c r="C83" s="65"/>
      <c r="D83" s="64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6"/>
      <c r="U83" s="30" t="s">
        <v>4</v>
      </c>
      <c r="V83" s="31"/>
      <c r="W83" s="31"/>
      <c r="X83" s="31"/>
      <c r="Y83" s="32"/>
      <c r="Z83" s="30" t="s">
        <v>3</v>
      </c>
      <c r="AA83" s="31"/>
      <c r="AB83" s="31"/>
      <c r="AC83" s="31"/>
      <c r="AD83" s="32"/>
      <c r="AE83" s="46" t="s">
        <v>116</v>
      </c>
      <c r="AF83" s="47"/>
      <c r="AG83" s="47"/>
      <c r="AH83" s="48"/>
      <c r="AI83" s="30" t="s">
        <v>5</v>
      </c>
      <c r="AJ83" s="31"/>
      <c r="AK83" s="31"/>
      <c r="AL83" s="31"/>
      <c r="AM83" s="32"/>
      <c r="AN83" s="30" t="s">
        <v>4</v>
      </c>
      <c r="AO83" s="31"/>
      <c r="AP83" s="31"/>
      <c r="AQ83" s="31"/>
      <c r="AR83" s="32"/>
      <c r="AS83" s="30" t="s">
        <v>3</v>
      </c>
      <c r="AT83" s="31"/>
      <c r="AU83" s="31"/>
      <c r="AV83" s="31"/>
      <c r="AW83" s="32"/>
      <c r="AX83" s="46" t="s">
        <v>116</v>
      </c>
      <c r="AY83" s="47"/>
      <c r="AZ83" s="47"/>
      <c r="BA83" s="48"/>
      <c r="BB83" s="30" t="s">
        <v>96</v>
      </c>
      <c r="BC83" s="31"/>
      <c r="BD83" s="31"/>
      <c r="BE83" s="31"/>
      <c r="BF83" s="32"/>
      <c r="BG83" s="30" t="s">
        <v>4</v>
      </c>
      <c r="BH83" s="31"/>
      <c r="BI83" s="31"/>
      <c r="BJ83" s="31"/>
      <c r="BK83" s="32"/>
      <c r="BL83" s="36" t="s">
        <v>3</v>
      </c>
      <c r="BM83" s="36"/>
      <c r="BN83" s="36"/>
      <c r="BO83" s="36"/>
      <c r="BP83" s="36"/>
      <c r="BQ83" s="49" t="s">
        <v>116</v>
      </c>
      <c r="BR83" s="49"/>
      <c r="BS83" s="49"/>
      <c r="BT83" s="49"/>
      <c r="BU83" s="30" t="s">
        <v>97</v>
      </c>
      <c r="BV83" s="31"/>
      <c r="BW83" s="31"/>
      <c r="BX83" s="31"/>
      <c r="BY83" s="32"/>
    </row>
    <row r="84" spans="1:79" ht="15" customHeight="1" x14ac:dyDescent="0.2">
      <c r="A84" s="30">
        <v>1</v>
      </c>
      <c r="B84" s="31"/>
      <c r="C84" s="31"/>
      <c r="D84" s="30">
        <v>2</v>
      </c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2"/>
      <c r="U84" s="30">
        <v>3</v>
      </c>
      <c r="V84" s="31"/>
      <c r="W84" s="31"/>
      <c r="X84" s="31"/>
      <c r="Y84" s="32"/>
      <c r="Z84" s="30">
        <v>4</v>
      </c>
      <c r="AA84" s="31"/>
      <c r="AB84" s="31"/>
      <c r="AC84" s="31"/>
      <c r="AD84" s="32"/>
      <c r="AE84" s="30">
        <v>5</v>
      </c>
      <c r="AF84" s="31"/>
      <c r="AG84" s="31"/>
      <c r="AH84" s="32"/>
      <c r="AI84" s="30">
        <v>6</v>
      </c>
      <c r="AJ84" s="31"/>
      <c r="AK84" s="31"/>
      <c r="AL84" s="31"/>
      <c r="AM84" s="32"/>
      <c r="AN84" s="30">
        <v>7</v>
      </c>
      <c r="AO84" s="31"/>
      <c r="AP84" s="31"/>
      <c r="AQ84" s="31"/>
      <c r="AR84" s="32"/>
      <c r="AS84" s="30">
        <v>8</v>
      </c>
      <c r="AT84" s="31"/>
      <c r="AU84" s="31"/>
      <c r="AV84" s="31"/>
      <c r="AW84" s="32"/>
      <c r="AX84" s="36">
        <v>9</v>
      </c>
      <c r="AY84" s="36"/>
      <c r="AZ84" s="36"/>
      <c r="BA84" s="36"/>
      <c r="BB84" s="30">
        <v>10</v>
      </c>
      <c r="BC84" s="31"/>
      <c r="BD84" s="31"/>
      <c r="BE84" s="31"/>
      <c r="BF84" s="32"/>
      <c r="BG84" s="30">
        <v>11</v>
      </c>
      <c r="BH84" s="31"/>
      <c r="BI84" s="31"/>
      <c r="BJ84" s="31"/>
      <c r="BK84" s="32"/>
      <c r="BL84" s="36">
        <v>12</v>
      </c>
      <c r="BM84" s="36"/>
      <c r="BN84" s="36"/>
      <c r="BO84" s="36"/>
      <c r="BP84" s="36"/>
      <c r="BQ84" s="30">
        <v>13</v>
      </c>
      <c r="BR84" s="31"/>
      <c r="BS84" s="31"/>
      <c r="BT84" s="32"/>
      <c r="BU84" s="30">
        <v>14</v>
      </c>
      <c r="BV84" s="31"/>
      <c r="BW84" s="31"/>
      <c r="BX84" s="31"/>
      <c r="BY84" s="32"/>
    </row>
    <row r="85" spans="1:79" s="1" customFormat="1" ht="14.25" hidden="1" customHeight="1" x14ac:dyDescent="0.2">
      <c r="A85" s="33" t="s">
        <v>69</v>
      </c>
      <c r="B85" s="34"/>
      <c r="C85" s="34"/>
      <c r="D85" s="33" t="s">
        <v>57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5"/>
      <c r="U85" s="38" t="s">
        <v>65</v>
      </c>
      <c r="V85" s="38"/>
      <c r="W85" s="38"/>
      <c r="X85" s="38"/>
      <c r="Y85" s="38"/>
      <c r="Z85" s="38" t="s">
        <v>66</v>
      </c>
      <c r="AA85" s="38"/>
      <c r="AB85" s="38"/>
      <c r="AC85" s="38"/>
      <c r="AD85" s="38"/>
      <c r="AE85" s="38" t="s">
        <v>91</v>
      </c>
      <c r="AF85" s="38"/>
      <c r="AG85" s="38"/>
      <c r="AH85" s="38"/>
      <c r="AI85" s="44" t="s">
        <v>170</v>
      </c>
      <c r="AJ85" s="44"/>
      <c r="AK85" s="44"/>
      <c r="AL85" s="44"/>
      <c r="AM85" s="44"/>
      <c r="AN85" s="38" t="s">
        <v>67</v>
      </c>
      <c r="AO85" s="38"/>
      <c r="AP85" s="38"/>
      <c r="AQ85" s="38"/>
      <c r="AR85" s="38"/>
      <c r="AS85" s="38" t="s">
        <v>68</v>
      </c>
      <c r="AT85" s="38"/>
      <c r="AU85" s="38"/>
      <c r="AV85" s="38"/>
      <c r="AW85" s="38"/>
      <c r="AX85" s="38" t="s">
        <v>92</v>
      </c>
      <c r="AY85" s="38"/>
      <c r="AZ85" s="38"/>
      <c r="BA85" s="38"/>
      <c r="BB85" s="44" t="s">
        <v>170</v>
      </c>
      <c r="BC85" s="44"/>
      <c r="BD85" s="44"/>
      <c r="BE85" s="44"/>
      <c r="BF85" s="44"/>
      <c r="BG85" s="38" t="s">
        <v>58</v>
      </c>
      <c r="BH85" s="38"/>
      <c r="BI85" s="38"/>
      <c r="BJ85" s="38"/>
      <c r="BK85" s="38"/>
      <c r="BL85" s="38" t="s">
        <v>59</v>
      </c>
      <c r="BM85" s="38"/>
      <c r="BN85" s="38"/>
      <c r="BO85" s="38"/>
      <c r="BP85" s="38"/>
      <c r="BQ85" s="38" t="s">
        <v>93</v>
      </c>
      <c r="BR85" s="38"/>
      <c r="BS85" s="38"/>
      <c r="BT85" s="38"/>
      <c r="BU85" s="44" t="s">
        <v>170</v>
      </c>
      <c r="BV85" s="44"/>
      <c r="BW85" s="44"/>
      <c r="BX85" s="44"/>
      <c r="BY85" s="44"/>
      <c r="CA85" t="s">
        <v>33</v>
      </c>
    </row>
    <row r="86" spans="1:79" s="99" customFormat="1" ht="38.2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0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0</v>
      </c>
      <c r="AJ86" s="97"/>
      <c r="AK86" s="97"/>
      <c r="AL86" s="97"/>
      <c r="AM86" s="98"/>
      <c r="AN86" s="96">
        <v>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0</v>
      </c>
      <c r="BC86" s="97"/>
      <c r="BD86" s="97"/>
      <c r="BE86" s="97"/>
      <c r="BF86" s="98"/>
      <c r="BG86" s="96">
        <v>209518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209518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7"/>
      <c r="B87" s="85"/>
      <c r="C87" s="85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0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0</v>
      </c>
      <c r="AJ87" s="105"/>
      <c r="AK87" s="105"/>
      <c r="AL87" s="105"/>
      <c r="AM87" s="106"/>
      <c r="AN87" s="104">
        <v>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0</v>
      </c>
      <c r="BC87" s="105"/>
      <c r="BD87" s="105"/>
      <c r="BE87" s="105"/>
      <c r="BF87" s="106"/>
      <c r="BG87" s="104">
        <v>209518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209518</v>
      </c>
      <c r="BV87" s="105"/>
      <c r="BW87" s="105"/>
      <c r="BX87" s="105"/>
      <c r="BY87" s="106"/>
    </row>
    <row r="89" spans="1:79" ht="14.25" customHeight="1" x14ac:dyDescent="0.2">
      <c r="A89" s="42" t="s">
        <v>236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5" customHeight="1" x14ac:dyDescent="0.2">
      <c r="A90" s="45" t="s">
        <v>206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79" ht="23.1" customHeight="1" x14ac:dyDescent="0.2">
      <c r="A91" s="61" t="s">
        <v>6</v>
      </c>
      <c r="B91" s="62"/>
      <c r="C91" s="62"/>
      <c r="D91" s="61" t="s">
        <v>121</v>
      </c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3"/>
      <c r="U91" s="36" t="s">
        <v>228</v>
      </c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 t="s">
        <v>233</v>
      </c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  <c r="BG91" s="36"/>
      <c r="BH91" s="36"/>
    </row>
    <row r="92" spans="1:79" ht="54" customHeight="1" x14ac:dyDescent="0.2">
      <c r="A92" s="64"/>
      <c r="B92" s="65"/>
      <c r="C92" s="65"/>
      <c r="D92" s="64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6"/>
      <c r="U92" s="30" t="s">
        <v>4</v>
      </c>
      <c r="V92" s="31"/>
      <c r="W92" s="31"/>
      <c r="X92" s="31"/>
      <c r="Y92" s="32"/>
      <c r="Z92" s="30" t="s">
        <v>3</v>
      </c>
      <c r="AA92" s="31"/>
      <c r="AB92" s="31"/>
      <c r="AC92" s="31"/>
      <c r="AD92" s="32"/>
      <c r="AE92" s="46" t="s">
        <v>116</v>
      </c>
      <c r="AF92" s="47"/>
      <c r="AG92" s="47"/>
      <c r="AH92" s="47"/>
      <c r="AI92" s="48"/>
      <c r="AJ92" s="30" t="s">
        <v>5</v>
      </c>
      <c r="AK92" s="31"/>
      <c r="AL92" s="31"/>
      <c r="AM92" s="31"/>
      <c r="AN92" s="32"/>
      <c r="AO92" s="30" t="s">
        <v>4</v>
      </c>
      <c r="AP92" s="31"/>
      <c r="AQ92" s="31"/>
      <c r="AR92" s="31"/>
      <c r="AS92" s="32"/>
      <c r="AT92" s="30" t="s">
        <v>3</v>
      </c>
      <c r="AU92" s="31"/>
      <c r="AV92" s="31"/>
      <c r="AW92" s="31"/>
      <c r="AX92" s="32"/>
      <c r="AY92" s="46" t="s">
        <v>116</v>
      </c>
      <c r="AZ92" s="47"/>
      <c r="BA92" s="47"/>
      <c r="BB92" s="47"/>
      <c r="BC92" s="48"/>
      <c r="BD92" s="36" t="s">
        <v>96</v>
      </c>
      <c r="BE92" s="36"/>
      <c r="BF92" s="36"/>
      <c r="BG92" s="36"/>
      <c r="BH92" s="36"/>
    </row>
    <row r="93" spans="1:79" ht="15" customHeight="1" x14ac:dyDescent="0.2">
      <c r="A93" s="30" t="s">
        <v>169</v>
      </c>
      <c r="B93" s="31"/>
      <c r="C93" s="31"/>
      <c r="D93" s="30">
        <v>2</v>
      </c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2"/>
      <c r="U93" s="30">
        <v>3</v>
      </c>
      <c r="V93" s="31"/>
      <c r="W93" s="31"/>
      <c r="X93" s="31"/>
      <c r="Y93" s="32"/>
      <c r="Z93" s="30">
        <v>4</v>
      </c>
      <c r="AA93" s="31"/>
      <c r="AB93" s="31"/>
      <c r="AC93" s="31"/>
      <c r="AD93" s="32"/>
      <c r="AE93" s="30">
        <v>5</v>
      </c>
      <c r="AF93" s="31"/>
      <c r="AG93" s="31"/>
      <c r="AH93" s="31"/>
      <c r="AI93" s="32"/>
      <c r="AJ93" s="30">
        <v>6</v>
      </c>
      <c r="AK93" s="31"/>
      <c r="AL93" s="31"/>
      <c r="AM93" s="31"/>
      <c r="AN93" s="32"/>
      <c r="AO93" s="30">
        <v>7</v>
      </c>
      <c r="AP93" s="31"/>
      <c r="AQ93" s="31"/>
      <c r="AR93" s="31"/>
      <c r="AS93" s="32"/>
      <c r="AT93" s="30">
        <v>8</v>
      </c>
      <c r="AU93" s="31"/>
      <c r="AV93" s="31"/>
      <c r="AW93" s="31"/>
      <c r="AX93" s="32"/>
      <c r="AY93" s="30">
        <v>9</v>
      </c>
      <c r="AZ93" s="31"/>
      <c r="BA93" s="31"/>
      <c r="BB93" s="31"/>
      <c r="BC93" s="32"/>
      <c r="BD93" s="30">
        <v>10</v>
      </c>
      <c r="BE93" s="31"/>
      <c r="BF93" s="31"/>
      <c r="BG93" s="31"/>
      <c r="BH93" s="32"/>
    </row>
    <row r="94" spans="1:79" s="1" customFormat="1" ht="12.75" hidden="1" customHeight="1" x14ac:dyDescent="0.2">
      <c r="A94" s="33" t="s">
        <v>69</v>
      </c>
      <c r="B94" s="34"/>
      <c r="C94" s="34"/>
      <c r="D94" s="33" t="s">
        <v>57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5"/>
      <c r="U94" s="33" t="s">
        <v>60</v>
      </c>
      <c r="V94" s="34"/>
      <c r="W94" s="34"/>
      <c r="X94" s="34"/>
      <c r="Y94" s="35"/>
      <c r="Z94" s="33" t="s">
        <v>61</v>
      </c>
      <c r="AA94" s="34"/>
      <c r="AB94" s="34"/>
      <c r="AC94" s="34"/>
      <c r="AD94" s="35"/>
      <c r="AE94" s="33" t="s">
        <v>94</v>
      </c>
      <c r="AF94" s="34"/>
      <c r="AG94" s="34"/>
      <c r="AH94" s="34"/>
      <c r="AI94" s="35"/>
      <c r="AJ94" s="50" t="s">
        <v>171</v>
      </c>
      <c r="AK94" s="51"/>
      <c r="AL94" s="51"/>
      <c r="AM94" s="51"/>
      <c r="AN94" s="52"/>
      <c r="AO94" s="33" t="s">
        <v>62</v>
      </c>
      <c r="AP94" s="34"/>
      <c r="AQ94" s="34"/>
      <c r="AR94" s="34"/>
      <c r="AS94" s="35"/>
      <c r="AT94" s="33" t="s">
        <v>63</v>
      </c>
      <c r="AU94" s="34"/>
      <c r="AV94" s="34"/>
      <c r="AW94" s="34"/>
      <c r="AX94" s="35"/>
      <c r="AY94" s="33" t="s">
        <v>95</v>
      </c>
      <c r="AZ94" s="34"/>
      <c r="BA94" s="34"/>
      <c r="BB94" s="34"/>
      <c r="BC94" s="35"/>
      <c r="BD94" s="44" t="s">
        <v>171</v>
      </c>
      <c r="BE94" s="44"/>
      <c r="BF94" s="44"/>
      <c r="BG94" s="44"/>
      <c r="BH94" s="44"/>
      <c r="CA94" s="1" t="s">
        <v>35</v>
      </c>
    </row>
    <row r="95" spans="1:79" s="99" customFormat="1" ht="38.2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226279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226279</v>
      </c>
      <c r="AK95" s="110"/>
      <c r="AL95" s="110"/>
      <c r="AM95" s="110"/>
      <c r="AN95" s="110"/>
      <c r="AO95" s="95">
        <v>240082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240082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7"/>
      <c r="B96" s="85"/>
      <c r="C96" s="85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226279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8">
        <f>IF(ISNUMBER(U96),U96,0)+IF(ISNUMBER(Z96),Z96,0)</f>
        <v>226279</v>
      </c>
      <c r="AK96" s="88"/>
      <c r="AL96" s="88"/>
      <c r="AM96" s="88"/>
      <c r="AN96" s="88"/>
      <c r="AO96" s="103">
        <v>240082</v>
      </c>
      <c r="AP96" s="103"/>
      <c r="AQ96" s="103"/>
      <c r="AR96" s="103"/>
      <c r="AS96" s="103"/>
      <c r="AT96" s="88">
        <v>0</v>
      </c>
      <c r="AU96" s="88"/>
      <c r="AV96" s="88"/>
      <c r="AW96" s="88"/>
      <c r="AX96" s="88"/>
      <c r="AY96" s="103">
        <v>0</v>
      </c>
      <c r="AZ96" s="103"/>
      <c r="BA96" s="103"/>
      <c r="BB96" s="103"/>
      <c r="BC96" s="103"/>
      <c r="BD96" s="88">
        <f>IF(ISNUMBER(AO96),AO96,0)+IF(ISNUMBER(AT96),AT96,0)</f>
        <v>240082</v>
      </c>
      <c r="BE96" s="88"/>
      <c r="BF96" s="88"/>
      <c r="BG96" s="88"/>
      <c r="BH96" s="88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42" t="s">
        <v>152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221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23.1" customHeight="1" x14ac:dyDescent="0.2">
      <c r="A101" s="61" t="s">
        <v>6</v>
      </c>
      <c r="B101" s="62"/>
      <c r="C101" s="62"/>
      <c r="D101" s="36" t="s">
        <v>9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 t="s">
        <v>8</v>
      </c>
      <c r="R101" s="36"/>
      <c r="S101" s="36"/>
      <c r="T101" s="36"/>
      <c r="U101" s="36"/>
      <c r="V101" s="36" t="s">
        <v>7</v>
      </c>
      <c r="W101" s="36"/>
      <c r="X101" s="36"/>
      <c r="Y101" s="36"/>
      <c r="Z101" s="36"/>
      <c r="AA101" s="36"/>
      <c r="AB101" s="36"/>
      <c r="AC101" s="36"/>
      <c r="AD101" s="36"/>
      <c r="AE101" s="36"/>
      <c r="AF101" s="30" t="s">
        <v>207</v>
      </c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/>
      <c r="AU101" s="30" t="s">
        <v>210</v>
      </c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2"/>
      <c r="BJ101" s="30" t="s">
        <v>217</v>
      </c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2"/>
    </row>
    <row r="102" spans="1:79" ht="32.25" customHeight="1" x14ac:dyDescent="0.2">
      <c r="A102" s="64"/>
      <c r="B102" s="65"/>
      <c r="C102" s="6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 t="s">
        <v>4</v>
      </c>
      <c r="AG102" s="36"/>
      <c r="AH102" s="36"/>
      <c r="AI102" s="36"/>
      <c r="AJ102" s="36"/>
      <c r="AK102" s="36" t="s">
        <v>3</v>
      </c>
      <c r="AL102" s="36"/>
      <c r="AM102" s="36"/>
      <c r="AN102" s="36"/>
      <c r="AO102" s="36"/>
      <c r="AP102" s="36" t="s">
        <v>123</v>
      </c>
      <c r="AQ102" s="36"/>
      <c r="AR102" s="36"/>
      <c r="AS102" s="36"/>
      <c r="AT102" s="36"/>
      <c r="AU102" s="36" t="s">
        <v>4</v>
      </c>
      <c r="AV102" s="36"/>
      <c r="AW102" s="36"/>
      <c r="AX102" s="36"/>
      <c r="AY102" s="36"/>
      <c r="AZ102" s="36" t="s">
        <v>3</v>
      </c>
      <c r="BA102" s="36"/>
      <c r="BB102" s="36"/>
      <c r="BC102" s="36"/>
      <c r="BD102" s="36"/>
      <c r="BE102" s="36" t="s">
        <v>90</v>
      </c>
      <c r="BF102" s="36"/>
      <c r="BG102" s="36"/>
      <c r="BH102" s="36"/>
      <c r="BI102" s="36"/>
      <c r="BJ102" s="36" t="s">
        <v>4</v>
      </c>
      <c r="BK102" s="36"/>
      <c r="BL102" s="36"/>
      <c r="BM102" s="36"/>
      <c r="BN102" s="36"/>
      <c r="BO102" s="36" t="s">
        <v>3</v>
      </c>
      <c r="BP102" s="36"/>
      <c r="BQ102" s="36"/>
      <c r="BR102" s="36"/>
      <c r="BS102" s="36"/>
      <c r="BT102" s="36" t="s">
        <v>97</v>
      </c>
      <c r="BU102" s="36"/>
      <c r="BV102" s="36"/>
      <c r="BW102" s="36"/>
      <c r="BX102" s="36"/>
    </row>
    <row r="103" spans="1:79" ht="15" customHeight="1" x14ac:dyDescent="0.2">
      <c r="A103" s="30">
        <v>1</v>
      </c>
      <c r="B103" s="31"/>
      <c r="C103" s="31"/>
      <c r="D103" s="36">
        <v>2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>
        <v>3</v>
      </c>
      <c r="R103" s="36"/>
      <c r="S103" s="36"/>
      <c r="T103" s="36"/>
      <c r="U103" s="36"/>
      <c r="V103" s="36">
        <v>4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6">
        <v>5</v>
      </c>
      <c r="AG103" s="36"/>
      <c r="AH103" s="36"/>
      <c r="AI103" s="36"/>
      <c r="AJ103" s="36"/>
      <c r="AK103" s="36">
        <v>6</v>
      </c>
      <c r="AL103" s="36"/>
      <c r="AM103" s="36"/>
      <c r="AN103" s="36"/>
      <c r="AO103" s="36"/>
      <c r="AP103" s="36">
        <v>7</v>
      </c>
      <c r="AQ103" s="36"/>
      <c r="AR103" s="36"/>
      <c r="AS103" s="36"/>
      <c r="AT103" s="36"/>
      <c r="AU103" s="36">
        <v>8</v>
      </c>
      <c r="AV103" s="36"/>
      <c r="AW103" s="36"/>
      <c r="AX103" s="36"/>
      <c r="AY103" s="36"/>
      <c r="AZ103" s="36">
        <v>9</v>
      </c>
      <c r="BA103" s="36"/>
      <c r="BB103" s="36"/>
      <c r="BC103" s="36"/>
      <c r="BD103" s="36"/>
      <c r="BE103" s="36">
        <v>10</v>
      </c>
      <c r="BF103" s="36"/>
      <c r="BG103" s="36"/>
      <c r="BH103" s="36"/>
      <c r="BI103" s="36"/>
      <c r="BJ103" s="36">
        <v>11</v>
      </c>
      <c r="BK103" s="36"/>
      <c r="BL103" s="36"/>
      <c r="BM103" s="36"/>
      <c r="BN103" s="36"/>
      <c r="BO103" s="36">
        <v>12</v>
      </c>
      <c r="BP103" s="36"/>
      <c r="BQ103" s="36"/>
      <c r="BR103" s="36"/>
      <c r="BS103" s="36"/>
      <c r="BT103" s="36">
        <v>13</v>
      </c>
      <c r="BU103" s="36"/>
      <c r="BV103" s="36"/>
      <c r="BW103" s="36"/>
      <c r="BX103" s="36"/>
    </row>
    <row r="104" spans="1:79" ht="10.5" hidden="1" customHeight="1" x14ac:dyDescent="0.2">
      <c r="A104" s="33" t="s">
        <v>154</v>
      </c>
      <c r="B104" s="34"/>
      <c r="C104" s="34"/>
      <c r="D104" s="36" t="s">
        <v>57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 t="s">
        <v>70</v>
      </c>
      <c r="R104" s="36"/>
      <c r="S104" s="36"/>
      <c r="T104" s="36"/>
      <c r="U104" s="36"/>
      <c r="V104" s="36" t="s">
        <v>71</v>
      </c>
      <c r="W104" s="36"/>
      <c r="X104" s="36"/>
      <c r="Y104" s="36"/>
      <c r="Z104" s="36"/>
      <c r="AA104" s="36"/>
      <c r="AB104" s="36"/>
      <c r="AC104" s="36"/>
      <c r="AD104" s="36"/>
      <c r="AE104" s="36"/>
      <c r="AF104" s="38" t="s">
        <v>111</v>
      </c>
      <c r="AG104" s="38"/>
      <c r="AH104" s="38"/>
      <c r="AI104" s="38"/>
      <c r="AJ104" s="38"/>
      <c r="AK104" s="37" t="s">
        <v>112</v>
      </c>
      <c r="AL104" s="37"/>
      <c r="AM104" s="37"/>
      <c r="AN104" s="37"/>
      <c r="AO104" s="37"/>
      <c r="AP104" s="44" t="s">
        <v>122</v>
      </c>
      <c r="AQ104" s="44"/>
      <c r="AR104" s="44"/>
      <c r="AS104" s="44"/>
      <c r="AT104" s="44"/>
      <c r="AU104" s="38" t="s">
        <v>113</v>
      </c>
      <c r="AV104" s="38"/>
      <c r="AW104" s="38"/>
      <c r="AX104" s="38"/>
      <c r="AY104" s="38"/>
      <c r="AZ104" s="37" t="s">
        <v>114</v>
      </c>
      <c r="BA104" s="37"/>
      <c r="BB104" s="37"/>
      <c r="BC104" s="37"/>
      <c r="BD104" s="37"/>
      <c r="BE104" s="44" t="s">
        <v>122</v>
      </c>
      <c r="BF104" s="44"/>
      <c r="BG104" s="44"/>
      <c r="BH104" s="44"/>
      <c r="BI104" s="44"/>
      <c r="BJ104" s="38" t="s">
        <v>105</v>
      </c>
      <c r="BK104" s="38"/>
      <c r="BL104" s="38"/>
      <c r="BM104" s="38"/>
      <c r="BN104" s="38"/>
      <c r="BO104" s="37" t="s">
        <v>106</v>
      </c>
      <c r="BP104" s="37"/>
      <c r="BQ104" s="37"/>
      <c r="BR104" s="37"/>
      <c r="BS104" s="37"/>
      <c r="BT104" s="44" t="s">
        <v>122</v>
      </c>
      <c r="BU104" s="44"/>
      <c r="BV104" s="44"/>
      <c r="BW104" s="44"/>
      <c r="BX104" s="44"/>
      <c r="CA104" t="s">
        <v>37</v>
      </c>
    </row>
    <row r="105" spans="1:79" s="6" customFormat="1" ht="15" customHeight="1" x14ac:dyDescent="0.2">
      <c r="A105" s="87">
        <v>0</v>
      </c>
      <c r="B105" s="85"/>
      <c r="C105" s="85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>
        <f>IF(ISNUMBER(AF105),AF105,0)+IF(ISNUMBER(AK105),AK105,0)</f>
        <v>0</v>
      </c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>
        <f>IF(ISNUMBER(AU105),AU105,0)+IF(ISNUMBER(AZ105),AZ105,0)</f>
        <v>0</v>
      </c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>
        <f>IF(ISNUMBER(BJ105),BJ105,0)+IF(ISNUMBER(BO105),BO105,0)</f>
        <v>0</v>
      </c>
      <c r="BU105" s="112"/>
      <c r="BV105" s="112"/>
      <c r="BW105" s="112"/>
      <c r="BX105" s="112"/>
      <c r="CA105" s="6" t="s">
        <v>38</v>
      </c>
    </row>
    <row r="106" spans="1:79" s="99" customFormat="1" ht="15" customHeight="1" x14ac:dyDescent="0.2">
      <c r="A106" s="89">
        <v>1</v>
      </c>
      <c r="B106" s="90"/>
      <c r="C106" s="90"/>
      <c r="D106" s="114" t="s">
        <v>177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36" t="s">
        <v>178</v>
      </c>
      <c r="R106" s="36"/>
      <c r="S106" s="36"/>
      <c r="T106" s="36"/>
      <c r="U106" s="36"/>
      <c r="V106" s="36" t="s">
        <v>179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115">
        <v>0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f>IF(ISNUMBER(AF106),AF106,0)+IF(ISNUMBER(AK106),AK106,0)</f>
        <v>0</v>
      </c>
      <c r="AQ106" s="115"/>
      <c r="AR106" s="115"/>
      <c r="AS106" s="115"/>
      <c r="AT106" s="115"/>
      <c r="AU106" s="115">
        <v>0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f>IF(ISNUMBER(AU106),AU106,0)+IF(ISNUMBER(AZ106),AZ106,0)</f>
        <v>0</v>
      </c>
      <c r="BF106" s="115"/>
      <c r="BG106" s="115"/>
      <c r="BH106" s="115"/>
      <c r="BI106" s="115"/>
      <c r="BJ106" s="115">
        <v>25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f>IF(ISNUMBER(BJ106),BJ106,0)+IF(ISNUMBER(BO106),BO106,0)</f>
        <v>25</v>
      </c>
      <c r="BU106" s="115"/>
      <c r="BV106" s="115"/>
      <c r="BW106" s="115"/>
      <c r="BX106" s="115"/>
    </row>
    <row r="107" spans="1:79" s="99" customFormat="1" ht="15" customHeight="1" x14ac:dyDescent="0.2">
      <c r="A107" s="89">
        <v>2</v>
      </c>
      <c r="B107" s="90"/>
      <c r="C107" s="90"/>
      <c r="D107" s="114" t="s">
        <v>180</v>
      </c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4"/>
      <c r="Q107" s="36" t="s">
        <v>178</v>
      </c>
      <c r="R107" s="36"/>
      <c r="S107" s="36"/>
      <c r="T107" s="36"/>
      <c r="U107" s="36"/>
      <c r="V107" s="36" t="s">
        <v>181</v>
      </c>
      <c r="W107" s="36"/>
      <c r="X107" s="36"/>
      <c r="Y107" s="36"/>
      <c r="Z107" s="36"/>
      <c r="AA107" s="36"/>
      <c r="AB107" s="36"/>
      <c r="AC107" s="36"/>
      <c r="AD107" s="36"/>
      <c r="AE107" s="36"/>
      <c r="AF107" s="115">
        <v>0</v>
      </c>
      <c r="AG107" s="115"/>
      <c r="AH107" s="115"/>
      <c r="AI107" s="115"/>
      <c r="AJ107" s="115"/>
      <c r="AK107" s="115">
        <v>0</v>
      </c>
      <c r="AL107" s="115"/>
      <c r="AM107" s="115"/>
      <c r="AN107" s="115"/>
      <c r="AO107" s="115"/>
      <c r="AP107" s="115">
        <f>IF(ISNUMBER(AF107),AF107,0)+IF(ISNUMBER(AK107),AK107,0)</f>
        <v>0</v>
      </c>
      <c r="AQ107" s="115"/>
      <c r="AR107" s="115"/>
      <c r="AS107" s="115"/>
      <c r="AT107" s="115"/>
      <c r="AU107" s="115">
        <v>0</v>
      </c>
      <c r="AV107" s="115"/>
      <c r="AW107" s="115"/>
      <c r="AX107" s="115"/>
      <c r="AY107" s="115"/>
      <c r="AZ107" s="115">
        <v>0</v>
      </c>
      <c r="BA107" s="115"/>
      <c r="BB107" s="115"/>
      <c r="BC107" s="115"/>
      <c r="BD107" s="115"/>
      <c r="BE107" s="115">
        <f>IF(ISNUMBER(AU107),AU107,0)+IF(ISNUMBER(AZ107),AZ107,0)</f>
        <v>0</v>
      </c>
      <c r="BF107" s="115"/>
      <c r="BG107" s="115"/>
      <c r="BH107" s="115"/>
      <c r="BI107" s="115"/>
      <c r="BJ107" s="115">
        <v>28.25</v>
      </c>
      <c r="BK107" s="115"/>
      <c r="BL107" s="115"/>
      <c r="BM107" s="115"/>
      <c r="BN107" s="115"/>
      <c r="BO107" s="115">
        <v>0</v>
      </c>
      <c r="BP107" s="115"/>
      <c r="BQ107" s="115"/>
      <c r="BR107" s="115"/>
      <c r="BS107" s="115"/>
      <c r="BT107" s="115">
        <f>IF(ISNUMBER(BJ107),BJ107,0)+IF(ISNUMBER(BO107),BO107,0)</f>
        <v>28.25</v>
      </c>
      <c r="BU107" s="115"/>
      <c r="BV107" s="115"/>
      <c r="BW107" s="115"/>
      <c r="BX107" s="115"/>
    </row>
    <row r="108" spans="1:79" s="6" customFormat="1" ht="15" customHeight="1" x14ac:dyDescent="0.2">
      <c r="A108" s="87">
        <v>0</v>
      </c>
      <c r="B108" s="85"/>
      <c r="C108" s="85"/>
      <c r="D108" s="113" t="s">
        <v>182</v>
      </c>
      <c r="E108" s="101"/>
      <c r="F108" s="101"/>
      <c r="G108" s="101"/>
      <c r="H108" s="101"/>
      <c r="I108" s="101"/>
      <c r="J108" s="101"/>
      <c r="K108" s="101"/>
      <c r="L108" s="101"/>
      <c r="M108" s="101"/>
      <c r="N108" s="101"/>
      <c r="O108" s="101"/>
      <c r="P108" s="102"/>
      <c r="Q108" s="111"/>
      <c r="R108" s="111"/>
      <c r="S108" s="111"/>
      <c r="T108" s="111"/>
      <c r="U108" s="111"/>
      <c r="V108" s="111"/>
      <c r="W108" s="111"/>
      <c r="X108" s="111"/>
      <c r="Y108" s="111"/>
      <c r="Z108" s="111"/>
      <c r="AA108" s="111"/>
      <c r="AB108" s="111"/>
      <c r="AC108" s="111"/>
      <c r="AD108" s="111"/>
      <c r="AE108" s="111"/>
      <c r="AF108" s="112"/>
      <c r="AG108" s="112"/>
      <c r="AH108" s="112"/>
      <c r="AI108" s="112"/>
      <c r="AJ108" s="112"/>
      <c r="AK108" s="112"/>
      <c r="AL108" s="112"/>
      <c r="AM108" s="112"/>
      <c r="AN108" s="112"/>
      <c r="AO108" s="112"/>
      <c r="AP108" s="112">
        <f>IF(ISNUMBER(AF108),AF108,0)+IF(ISNUMBER(AK108),AK108,0)</f>
        <v>0</v>
      </c>
      <c r="AQ108" s="112"/>
      <c r="AR108" s="112"/>
      <c r="AS108" s="112"/>
      <c r="AT108" s="112"/>
      <c r="AU108" s="112"/>
      <c r="AV108" s="112"/>
      <c r="AW108" s="112"/>
      <c r="AX108" s="112"/>
      <c r="AY108" s="112"/>
      <c r="AZ108" s="112"/>
      <c r="BA108" s="112"/>
      <c r="BB108" s="112"/>
      <c r="BC108" s="112"/>
      <c r="BD108" s="112"/>
      <c r="BE108" s="112">
        <f>IF(ISNUMBER(AU108),AU108,0)+IF(ISNUMBER(AZ108),AZ108,0)</f>
        <v>0</v>
      </c>
      <c r="BF108" s="112"/>
      <c r="BG108" s="112"/>
      <c r="BH108" s="112"/>
      <c r="BI108" s="112"/>
      <c r="BJ108" s="112"/>
      <c r="BK108" s="112"/>
      <c r="BL108" s="112"/>
      <c r="BM108" s="112"/>
      <c r="BN108" s="112"/>
      <c r="BO108" s="112"/>
      <c r="BP108" s="112"/>
      <c r="BQ108" s="112"/>
      <c r="BR108" s="112"/>
      <c r="BS108" s="112"/>
      <c r="BT108" s="112">
        <f>IF(ISNUMBER(BJ108),BJ108,0)+IF(ISNUMBER(BO108),BO108,0)</f>
        <v>0</v>
      </c>
      <c r="BU108" s="112"/>
      <c r="BV108" s="112"/>
      <c r="BW108" s="112"/>
      <c r="BX108" s="112"/>
    </row>
    <row r="109" spans="1:79" s="99" customFormat="1" ht="15" customHeight="1" x14ac:dyDescent="0.2">
      <c r="A109" s="89">
        <v>1</v>
      </c>
      <c r="B109" s="90"/>
      <c r="C109" s="90"/>
      <c r="D109" s="114" t="s">
        <v>183</v>
      </c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4"/>
      <c r="Q109" s="36" t="s">
        <v>184</v>
      </c>
      <c r="R109" s="36"/>
      <c r="S109" s="36"/>
      <c r="T109" s="36"/>
      <c r="U109" s="36"/>
      <c r="V109" s="114" t="s">
        <v>185</v>
      </c>
      <c r="W109" s="93"/>
      <c r="X109" s="93"/>
      <c r="Y109" s="93"/>
      <c r="Z109" s="93"/>
      <c r="AA109" s="93"/>
      <c r="AB109" s="93"/>
      <c r="AC109" s="93"/>
      <c r="AD109" s="93"/>
      <c r="AE109" s="94"/>
      <c r="AF109" s="115">
        <v>0</v>
      </c>
      <c r="AG109" s="115"/>
      <c r="AH109" s="115"/>
      <c r="AI109" s="115"/>
      <c r="AJ109" s="115"/>
      <c r="AK109" s="115">
        <v>0</v>
      </c>
      <c r="AL109" s="115"/>
      <c r="AM109" s="115"/>
      <c r="AN109" s="115"/>
      <c r="AO109" s="115"/>
      <c r="AP109" s="115">
        <f>IF(ISNUMBER(AF109),AF109,0)+IF(ISNUMBER(AK109),AK109,0)</f>
        <v>0</v>
      </c>
      <c r="AQ109" s="115"/>
      <c r="AR109" s="115"/>
      <c r="AS109" s="115"/>
      <c r="AT109" s="115"/>
      <c r="AU109" s="115">
        <v>0</v>
      </c>
      <c r="AV109" s="115"/>
      <c r="AW109" s="115"/>
      <c r="AX109" s="115"/>
      <c r="AY109" s="115"/>
      <c r="AZ109" s="115">
        <v>0</v>
      </c>
      <c r="BA109" s="115"/>
      <c r="BB109" s="115"/>
      <c r="BC109" s="115"/>
      <c r="BD109" s="115"/>
      <c r="BE109" s="115">
        <f>IF(ISNUMBER(AU109),AU109,0)+IF(ISNUMBER(AZ109),AZ109,0)</f>
        <v>0</v>
      </c>
      <c r="BF109" s="115"/>
      <c r="BG109" s="115"/>
      <c r="BH109" s="115"/>
      <c r="BI109" s="115"/>
      <c r="BJ109" s="115">
        <v>45</v>
      </c>
      <c r="BK109" s="115"/>
      <c r="BL109" s="115"/>
      <c r="BM109" s="115"/>
      <c r="BN109" s="115"/>
      <c r="BO109" s="115">
        <v>0</v>
      </c>
      <c r="BP109" s="115"/>
      <c r="BQ109" s="115"/>
      <c r="BR109" s="115"/>
      <c r="BS109" s="115"/>
      <c r="BT109" s="115">
        <f>IF(ISNUMBER(BJ109),BJ109,0)+IF(ISNUMBER(BO109),BO109,0)</f>
        <v>45</v>
      </c>
      <c r="BU109" s="115"/>
      <c r="BV109" s="115"/>
      <c r="BW109" s="115"/>
      <c r="BX109" s="115"/>
    </row>
    <row r="110" spans="1:79" s="6" customFormat="1" ht="15" customHeight="1" x14ac:dyDescent="0.2">
      <c r="A110" s="87">
        <v>0</v>
      </c>
      <c r="B110" s="85"/>
      <c r="C110" s="85"/>
      <c r="D110" s="113" t="s">
        <v>186</v>
      </c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1"/>
      <c r="P110" s="102"/>
      <c r="Q110" s="111"/>
      <c r="R110" s="111"/>
      <c r="S110" s="111"/>
      <c r="T110" s="111"/>
      <c r="U110" s="111"/>
      <c r="V110" s="113"/>
      <c r="W110" s="101"/>
      <c r="X110" s="101"/>
      <c r="Y110" s="101"/>
      <c r="Z110" s="101"/>
      <c r="AA110" s="101"/>
      <c r="AB110" s="101"/>
      <c r="AC110" s="101"/>
      <c r="AD110" s="101"/>
      <c r="AE110" s="102"/>
      <c r="AF110" s="112"/>
      <c r="AG110" s="112"/>
      <c r="AH110" s="112"/>
      <c r="AI110" s="112"/>
      <c r="AJ110" s="112"/>
      <c r="AK110" s="112"/>
      <c r="AL110" s="112"/>
      <c r="AM110" s="112"/>
      <c r="AN110" s="112"/>
      <c r="AO110" s="112"/>
      <c r="AP110" s="112">
        <f>IF(ISNUMBER(AF110),AF110,0)+IF(ISNUMBER(AK110),AK110,0)</f>
        <v>0</v>
      </c>
      <c r="AQ110" s="112"/>
      <c r="AR110" s="112"/>
      <c r="AS110" s="112"/>
      <c r="AT110" s="112"/>
      <c r="AU110" s="112"/>
      <c r="AV110" s="112"/>
      <c r="AW110" s="112"/>
      <c r="AX110" s="112"/>
      <c r="AY110" s="112"/>
      <c r="AZ110" s="112"/>
      <c r="BA110" s="112"/>
      <c r="BB110" s="112"/>
      <c r="BC110" s="112"/>
      <c r="BD110" s="112"/>
      <c r="BE110" s="112">
        <f>IF(ISNUMBER(AU110),AU110,0)+IF(ISNUMBER(AZ110),AZ110,0)</f>
        <v>0</v>
      </c>
      <c r="BF110" s="112"/>
      <c r="BG110" s="112"/>
      <c r="BH110" s="112"/>
      <c r="BI110" s="112"/>
      <c r="BJ110" s="112"/>
      <c r="BK110" s="112"/>
      <c r="BL110" s="112"/>
      <c r="BM110" s="112"/>
      <c r="BN110" s="112"/>
      <c r="BO110" s="112"/>
      <c r="BP110" s="112"/>
      <c r="BQ110" s="112"/>
      <c r="BR110" s="112"/>
      <c r="BS110" s="112"/>
      <c r="BT110" s="112">
        <f>IF(ISNUMBER(BJ110),BJ110,0)+IF(ISNUMBER(BO110),BO110,0)</f>
        <v>0</v>
      </c>
      <c r="BU110" s="112"/>
      <c r="BV110" s="112"/>
      <c r="BW110" s="112"/>
      <c r="BX110" s="112"/>
    </row>
    <row r="111" spans="1:79" s="99" customFormat="1" ht="28.5" customHeight="1" x14ac:dyDescent="0.2">
      <c r="A111" s="89">
        <v>1</v>
      </c>
      <c r="B111" s="90"/>
      <c r="C111" s="90"/>
      <c r="D111" s="114" t="s">
        <v>187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4"/>
      <c r="Q111" s="36" t="s">
        <v>178</v>
      </c>
      <c r="R111" s="36"/>
      <c r="S111" s="36"/>
      <c r="T111" s="36"/>
      <c r="U111" s="36"/>
      <c r="V111" s="114" t="s">
        <v>185</v>
      </c>
      <c r="W111" s="93"/>
      <c r="X111" s="93"/>
      <c r="Y111" s="93"/>
      <c r="Z111" s="93"/>
      <c r="AA111" s="93"/>
      <c r="AB111" s="93"/>
      <c r="AC111" s="93"/>
      <c r="AD111" s="93"/>
      <c r="AE111" s="94"/>
      <c r="AF111" s="115">
        <v>0</v>
      </c>
      <c r="AG111" s="115"/>
      <c r="AH111" s="115"/>
      <c r="AI111" s="115"/>
      <c r="AJ111" s="115"/>
      <c r="AK111" s="115">
        <v>0</v>
      </c>
      <c r="AL111" s="115"/>
      <c r="AM111" s="115"/>
      <c r="AN111" s="115"/>
      <c r="AO111" s="115"/>
      <c r="AP111" s="115">
        <f>IF(ISNUMBER(AF111),AF111,0)+IF(ISNUMBER(AK111),AK111,0)</f>
        <v>0</v>
      </c>
      <c r="AQ111" s="115"/>
      <c r="AR111" s="115"/>
      <c r="AS111" s="115"/>
      <c r="AT111" s="115"/>
      <c r="AU111" s="115">
        <v>0</v>
      </c>
      <c r="AV111" s="115"/>
      <c r="AW111" s="115"/>
      <c r="AX111" s="115"/>
      <c r="AY111" s="115"/>
      <c r="AZ111" s="115">
        <v>0</v>
      </c>
      <c r="BA111" s="115"/>
      <c r="BB111" s="115"/>
      <c r="BC111" s="115"/>
      <c r="BD111" s="115"/>
      <c r="BE111" s="115">
        <f>IF(ISNUMBER(AU111),AU111,0)+IF(ISNUMBER(AZ111),AZ111,0)</f>
        <v>0</v>
      </c>
      <c r="BF111" s="115"/>
      <c r="BG111" s="115"/>
      <c r="BH111" s="115"/>
      <c r="BI111" s="115"/>
      <c r="BJ111" s="115">
        <v>1592</v>
      </c>
      <c r="BK111" s="115"/>
      <c r="BL111" s="115"/>
      <c r="BM111" s="115"/>
      <c r="BN111" s="115"/>
      <c r="BO111" s="115">
        <v>0</v>
      </c>
      <c r="BP111" s="115"/>
      <c r="BQ111" s="115"/>
      <c r="BR111" s="115"/>
      <c r="BS111" s="115"/>
      <c r="BT111" s="115">
        <f>IF(ISNUMBER(BJ111),BJ111,0)+IF(ISNUMBER(BO111),BO111,0)</f>
        <v>1592</v>
      </c>
      <c r="BU111" s="115"/>
      <c r="BV111" s="115"/>
      <c r="BW111" s="115"/>
      <c r="BX111" s="115"/>
    </row>
    <row r="112" spans="1:79" s="6" customFormat="1" ht="15" customHeight="1" x14ac:dyDescent="0.2">
      <c r="A112" s="87">
        <v>0</v>
      </c>
      <c r="B112" s="85"/>
      <c r="C112" s="85"/>
      <c r="D112" s="113" t="s">
        <v>188</v>
      </c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1"/>
      <c r="P112" s="102"/>
      <c r="Q112" s="111"/>
      <c r="R112" s="111"/>
      <c r="S112" s="111"/>
      <c r="T112" s="111"/>
      <c r="U112" s="111"/>
      <c r="V112" s="113"/>
      <c r="W112" s="101"/>
      <c r="X112" s="101"/>
      <c r="Y112" s="101"/>
      <c r="Z112" s="101"/>
      <c r="AA112" s="101"/>
      <c r="AB112" s="101"/>
      <c r="AC112" s="101"/>
      <c r="AD112" s="101"/>
      <c r="AE112" s="102"/>
      <c r="AF112" s="112"/>
      <c r="AG112" s="112"/>
      <c r="AH112" s="112"/>
      <c r="AI112" s="112"/>
      <c r="AJ112" s="112"/>
      <c r="AK112" s="112"/>
      <c r="AL112" s="112"/>
      <c r="AM112" s="112"/>
      <c r="AN112" s="112"/>
      <c r="AO112" s="112"/>
      <c r="AP112" s="112">
        <f>IF(ISNUMBER(AF112),AF112,0)+IF(ISNUMBER(AK112),AK112,0)</f>
        <v>0</v>
      </c>
      <c r="AQ112" s="112"/>
      <c r="AR112" s="112"/>
      <c r="AS112" s="112"/>
      <c r="AT112" s="112"/>
      <c r="AU112" s="112"/>
      <c r="AV112" s="112"/>
      <c r="AW112" s="112"/>
      <c r="AX112" s="112"/>
      <c r="AY112" s="112"/>
      <c r="AZ112" s="112"/>
      <c r="BA112" s="112"/>
      <c r="BB112" s="112"/>
      <c r="BC112" s="112"/>
      <c r="BD112" s="112"/>
      <c r="BE112" s="112">
        <f>IF(ISNUMBER(AU112),AU112,0)+IF(ISNUMBER(AZ112),AZ112,0)</f>
        <v>0</v>
      </c>
      <c r="BF112" s="112"/>
      <c r="BG112" s="112"/>
      <c r="BH112" s="112"/>
      <c r="BI112" s="112"/>
      <c r="BJ112" s="112"/>
      <c r="BK112" s="112"/>
      <c r="BL112" s="112"/>
      <c r="BM112" s="112"/>
      <c r="BN112" s="112"/>
      <c r="BO112" s="112"/>
      <c r="BP112" s="112"/>
      <c r="BQ112" s="112"/>
      <c r="BR112" s="112"/>
      <c r="BS112" s="112"/>
      <c r="BT112" s="112">
        <f>IF(ISNUMBER(BJ112),BJ112,0)+IF(ISNUMBER(BO112),BO112,0)</f>
        <v>0</v>
      </c>
      <c r="BU112" s="112"/>
      <c r="BV112" s="112"/>
      <c r="BW112" s="112"/>
      <c r="BX112" s="112"/>
    </row>
    <row r="113" spans="1:79" s="99" customFormat="1" ht="28.5" customHeight="1" x14ac:dyDescent="0.2">
      <c r="A113" s="89">
        <v>1</v>
      </c>
      <c r="B113" s="90"/>
      <c r="C113" s="90"/>
      <c r="D113" s="114" t="s">
        <v>189</v>
      </c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4"/>
      <c r="Q113" s="36" t="s">
        <v>190</v>
      </c>
      <c r="R113" s="36"/>
      <c r="S113" s="36"/>
      <c r="T113" s="36"/>
      <c r="U113" s="36"/>
      <c r="V113" s="114" t="s">
        <v>191</v>
      </c>
      <c r="W113" s="93"/>
      <c r="X113" s="93"/>
      <c r="Y113" s="93"/>
      <c r="Z113" s="93"/>
      <c r="AA113" s="93"/>
      <c r="AB113" s="93"/>
      <c r="AC113" s="93"/>
      <c r="AD113" s="93"/>
      <c r="AE113" s="94"/>
      <c r="AF113" s="115">
        <v>0</v>
      </c>
      <c r="AG113" s="115"/>
      <c r="AH113" s="115"/>
      <c r="AI113" s="115"/>
      <c r="AJ113" s="115"/>
      <c r="AK113" s="115">
        <v>0</v>
      </c>
      <c r="AL113" s="115"/>
      <c r="AM113" s="115"/>
      <c r="AN113" s="115"/>
      <c r="AO113" s="115"/>
      <c r="AP113" s="115">
        <f>IF(ISNUMBER(AF113),AF113,0)+IF(ISNUMBER(AK113),AK113,0)</f>
        <v>0</v>
      </c>
      <c r="AQ113" s="115"/>
      <c r="AR113" s="115"/>
      <c r="AS113" s="115"/>
      <c r="AT113" s="115"/>
      <c r="AU113" s="115">
        <v>0</v>
      </c>
      <c r="AV113" s="115"/>
      <c r="AW113" s="115"/>
      <c r="AX113" s="115"/>
      <c r="AY113" s="115"/>
      <c r="AZ113" s="115">
        <v>0</v>
      </c>
      <c r="BA113" s="115"/>
      <c r="BB113" s="115"/>
      <c r="BC113" s="115"/>
      <c r="BD113" s="115"/>
      <c r="BE113" s="115">
        <f>IF(ISNUMBER(AU113),AU113,0)+IF(ISNUMBER(AZ113),AZ113,0)</f>
        <v>0</v>
      </c>
      <c r="BF113" s="115"/>
      <c r="BG113" s="115"/>
      <c r="BH113" s="115"/>
      <c r="BI113" s="115"/>
      <c r="BJ113" s="115">
        <v>89</v>
      </c>
      <c r="BK113" s="115"/>
      <c r="BL113" s="115"/>
      <c r="BM113" s="115"/>
      <c r="BN113" s="115"/>
      <c r="BO113" s="115">
        <v>0</v>
      </c>
      <c r="BP113" s="115"/>
      <c r="BQ113" s="115"/>
      <c r="BR113" s="115"/>
      <c r="BS113" s="115"/>
      <c r="BT113" s="115">
        <f>IF(ISNUMBER(BJ113),BJ113,0)+IF(ISNUMBER(BO113),BO113,0)</f>
        <v>89</v>
      </c>
      <c r="BU113" s="115"/>
      <c r="BV113" s="115"/>
      <c r="BW113" s="115"/>
      <c r="BX113" s="115"/>
    </row>
    <row r="115" spans="1:79" ht="14.25" customHeight="1" x14ac:dyDescent="0.2">
      <c r="A115" s="42" t="s">
        <v>237</v>
      </c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  <c r="AM115" s="42"/>
      <c r="AN115" s="42"/>
      <c r="AO115" s="42"/>
      <c r="AP115" s="42"/>
      <c r="AQ115" s="42"/>
      <c r="AR115" s="42"/>
      <c r="AS115" s="42"/>
      <c r="AT115" s="42"/>
      <c r="AU115" s="42"/>
      <c r="AV115" s="42"/>
      <c r="AW115" s="42"/>
      <c r="AX115" s="42"/>
      <c r="AY115" s="42"/>
      <c r="AZ115" s="42"/>
      <c r="BA115" s="42"/>
      <c r="BB115" s="42"/>
      <c r="BC115" s="42"/>
      <c r="BD115" s="42"/>
      <c r="BE115" s="42"/>
      <c r="BF115" s="42"/>
      <c r="BG115" s="42"/>
      <c r="BH115" s="42"/>
      <c r="BI115" s="42"/>
      <c r="BJ115" s="42"/>
      <c r="BK115" s="42"/>
      <c r="BL115" s="42"/>
    </row>
    <row r="116" spans="1:79" ht="23.1" customHeight="1" x14ac:dyDescent="0.2">
      <c r="A116" s="61" t="s">
        <v>6</v>
      </c>
      <c r="B116" s="62"/>
      <c r="C116" s="62"/>
      <c r="D116" s="36" t="s">
        <v>9</v>
      </c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 t="s">
        <v>8</v>
      </c>
      <c r="R116" s="36"/>
      <c r="S116" s="36"/>
      <c r="T116" s="36"/>
      <c r="U116" s="36"/>
      <c r="V116" s="36" t="s">
        <v>7</v>
      </c>
      <c r="W116" s="36"/>
      <c r="X116" s="36"/>
      <c r="Y116" s="36"/>
      <c r="Z116" s="36"/>
      <c r="AA116" s="36"/>
      <c r="AB116" s="36"/>
      <c r="AC116" s="36"/>
      <c r="AD116" s="36"/>
      <c r="AE116" s="36"/>
      <c r="AF116" s="30" t="s">
        <v>228</v>
      </c>
      <c r="AG116" s="31"/>
      <c r="AH116" s="31"/>
      <c r="AI116" s="31"/>
      <c r="AJ116" s="31"/>
      <c r="AK116" s="31"/>
      <c r="AL116" s="31"/>
      <c r="AM116" s="31"/>
      <c r="AN116" s="31"/>
      <c r="AO116" s="31"/>
      <c r="AP116" s="31"/>
      <c r="AQ116" s="31"/>
      <c r="AR116" s="31"/>
      <c r="AS116" s="31"/>
      <c r="AT116" s="32"/>
      <c r="AU116" s="30" t="s">
        <v>233</v>
      </c>
      <c r="AV116" s="31"/>
      <c r="AW116" s="31"/>
      <c r="AX116" s="31"/>
      <c r="AY116" s="31"/>
      <c r="AZ116" s="31"/>
      <c r="BA116" s="31"/>
      <c r="BB116" s="31"/>
      <c r="BC116" s="31"/>
      <c r="BD116" s="31"/>
      <c r="BE116" s="31"/>
      <c r="BF116" s="31"/>
      <c r="BG116" s="31"/>
      <c r="BH116" s="31"/>
      <c r="BI116" s="32"/>
    </row>
    <row r="117" spans="1:79" ht="28.5" customHeight="1" x14ac:dyDescent="0.2">
      <c r="A117" s="64"/>
      <c r="B117" s="65"/>
      <c r="C117" s="65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 t="s">
        <v>4</v>
      </c>
      <c r="AG117" s="36"/>
      <c r="AH117" s="36"/>
      <c r="AI117" s="36"/>
      <c r="AJ117" s="36"/>
      <c r="AK117" s="36" t="s">
        <v>3</v>
      </c>
      <c r="AL117" s="36"/>
      <c r="AM117" s="36"/>
      <c r="AN117" s="36"/>
      <c r="AO117" s="36"/>
      <c r="AP117" s="36" t="s">
        <v>123</v>
      </c>
      <c r="AQ117" s="36"/>
      <c r="AR117" s="36"/>
      <c r="AS117" s="36"/>
      <c r="AT117" s="36"/>
      <c r="AU117" s="36" t="s">
        <v>4</v>
      </c>
      <c r="AV117" s="36"/>
      <c r="AW117" s="36"/>
      <c r="AX117" s="36"/>
      <c r="AY117" s="36"/>
      <c r="AZ117" s="36" t="s">
        <v>3</v>
      </c>
      <c r="BA117" s="36"/>
      <c r="BB117" s="36"/>
      <c r="BC117" s="36"/>
      <c r="BD117" s="36"/>
      <c r="BE117" s="36" t="s">
        <v>90</v>
      </c>
      <c r="BF117" s="36"/>
      <c r="BG117" s="36"/>
      <c r="BH117" s="36"/>
      <c r="BI117" s="36"/>
    </row>
    <row r="118" spans="1:79" ht="15" customHeight="1" x14ac:dyDescent="0.2">
      <c r="A118" s="30">
        <v>1</v>
      </c>
      <c r="B118" s="31"/>
      <c r="C118" s="31"/>
      <c r="D118" s="36">
        <v>2</v>
      </c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>
        <v>3</v>
      </c>
      <c r="R118" s="36"/>
      <c r="S118" s="36"/>
      <c r="T118" s="36"/>
      <c r="U118" s="36"/>
      <c r="V118" s="36">
        <v>4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36">
        <v>5</v>
      </c>
      <c r="AG118" s="36"/>
      <c r="AH118" s="36"/>
      <c r="AI118" s="36"/>
      <c r="AJ118" s="36"/>
      <c r="AK118" s="36">
        <v>6</v>
      </c>
      <c r="AL118" s="36"/>
      <c r="AM118" s="36"/>
      <c r="AN118" s="36"/>
      <c r="AO118" s="36"/>
      <c r="AP118" s="36">
        <v>7</v>
      </c>
      <c r="AQ118" s="36"/>
      <c r="AR118" s="36"/>
      <c r="AS118" s="36"/>
      <c r="AT118" s="36"/>
      <c r="AU118" s="36">
        <v>8</v>
      </c>
      <c r="AV118" s="36"/>
      <c r="AW118" s="36"/>
      <c r="AX118" s="36"/>
      <c r="AY118" s="36"/>
      <c r="AZ118" s="36">
        <v>9</v>
      </c>
      <c r="BA118" s="36"/>
      <c r="BB118" s="36"/>
      <c r="BC118" s="36"/>
      <c r="BD118" s="36"/>
      <c r="BE118" s="36">
        <v>10</v>
      </c>
      <c r="BF118" s="36"/>
      <c r="BG118" s="36"/>
      <c r="BH118" s="36"/>
      <c r="BI118" s="36"/>
    </row>
    <row r="119" spans="1:79" ht="15.75" hidden="1" customHeight="1" x14ac:dyDescent="0.2">
      <c r="A119" s="33" t="s">
        <v>154</v>
      </c>
      <c r="B119" s="34"/>
      <c r="C119" s="34"/>
      <c r="D119" s="36" t="s">
        <v>57</v>
      </c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 t="s">
        <v>70</v>
      </c>
      <c r="R119" s="36"/>
      <c r="S119" s="36"/>
      <c r="T119" s="36"/>
      <c r="U119" s="36"/>
      <c r="V119" s="36" t="s">
        <v>71</v>
      </c>
      <c r="W119" s="36"/>
      <c r="X119" s="36"/>
      <c r="Y119" s="36"/>
      <c r="Z119" s="36"/>
      <c r="AA119" s="36"/>
      <c r="AB119" s="36"/>
      <c r="AC119" s="36"/>
      <c r="AD119" s="36"/>
      <c r="AE119" s="36"/>
      <c r="AF119" s="38" t="s">
        <v>107</v>
      </c>
      <c r="AG119" s="38"/>
      <c r="AH119" s="38"/>
      <c r="AI119" s="38"/>
      <c r="AJ119" s="38"/>
      <c r="AK119" s="37" t="s">
        <v>108</v>
      </c>
      <c r="AL119" s="37"/>
      <c r="AM119" s="37"/>
      <c r="AN119" s="37"/>
      <c r="AO119" s="37"/>
      <c r="AP119" s="44" t="s">
        <v>122</v>
      </c>
      <c r="AQ119" s="44"/>
      <c r="AR119" s="44"/>
      <c r="AS119" s="44"/>
      <c r="AT119" s="44"/>
      <c r="AU119" s="38" t="s">
        <v>109</v>
      </c>
      <c r="AV119" s="38"/>
      <c r="AW119" s="38"/>
      <c r="AX119" s="38"/>
      <c r="AY119" s="38"/>
      <c r="AZ119" s="37" t="s">
        <v>110</v>
      </c>
      <c r="BA119" s="37"/>
      <c r="BB119" s="37"/>
      <c r="BC119" s="37"/>
      <c r="BD119" s="37"/>
      <c r="BE119" s="44" t="s">
        <v>122</v>
      </c>
      <c r="BF119" s="44"/>
      <c r="BG119" s="44"/>
      <c r="BH119" s="44"/>
      <c r="BI119" s="44"/>
      <c r="CA119" t="s">
        <v>39</v>
      </c>
    </row>
    <row r="120" spans="1:79" s="6" customFormat="1" ht="14.25" x14ac:dyDescent="0.2">
      <c r="A120" s="87">
        <v>0</v>
      </c>
      <c r="B120" s="85"/>
      <c r="C120" s="85"/>
      <c r="D120" s="111" t="s">
        <v>176</v>
      </c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1"/>
      <c r="S120" s="111"/>
      <c r="T120" s="111"/>
      <c r="U120" s="111"/>
      <c r="V120" s="111"/>
      <c r="W120" s="111"/>
      <c r="X120" s="111"/>
      <c r="Y120" s="111"/>
      <c r="Z120" s="111"/>
      <c r="AA120" s="111"/>
      <c r="AB120" s="111"/>
      <c r="AC120" s="111"/>
      <c r="AD120" s="111"/>
      <c r="AE120" s="111"/>
      <c r="AF120" s="112"/>
      <c r="AG120" s="112"/>
      <c r="AH120" s="112"/>
      <c r="AI120" s="112"/>
      <c r="AJ120" s="112"/>
      <c r="AK120" s="112"/>
      <c r="AL120" s="112"/>
      <c r="AM120" s="112"/>
      <c r="AN120" s="112"/>
      <c r="AO120" s="112"/>
      <c r="AP120" s="112">
        <f>IF(ISNUMBER(AF120),AF120,0)+IF(ISNUMBER(AK120),AK120,0)</f>
        <v>0</v>
      </c>
      <c r="AQ120" s="112"/>
      <c r="AR120" s="112"/>
      <c r="AS120" s="112"/>
      <c r="AT120" s="112"/>
      <c r="AU120" s="112"/>
      <c r="AV120" s="112"/>
      <c r="AW120" s="112"/>
      <c r="AX120" s="112"/>
      <c r="AY120" s="112"/>
      <c r="AZ120" s="112"/>
      <c r="BA120" s="112"/>
      <c r="BB120" s="112"/>
      <c r="BC120" s="112"/>
      <c r="BD120" s="112"/>
      <c r="BE120" s="112">
        <f>IF(ISNUMBER(AU120),AU120,0)+IF(ISNUMBER(AZ120),AZ120,0)</f>
        <v>0</v>
      </c>
      <c r="BF120" s="112"/>
      <c r="BG120" s="112"/>
      <c r="BH120" s="112"/>
      <c r="BI120" s="112"/>
      <c r="CA120" s="6" t="s">
        <v>40</v>
      </c>
    </row>
    <row r="121" spans="1:79" s="99" customFormat="1" ht="14.25" customHeight="1" x14ac:dyDescent="0.2">
      <c r="A121" s="89">
        <v>1</v>
      </c>
      <c r="B121" s="90"/>
      <c r="C121" s="90"/>
      <c r="D121" s="114" t="s">
        <v>177</v>
      </c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4"/>
      <c r="Q121" s="36" t="s">
        <v>178</v>
      </c>
      <c r="R121" s="36"/>
      <c r="S121" s="36"/>
      <c r="T121" s="36"/>
      <c r="U121" s="36"/>
      <c r="V121" s="36" t="s">
        <v>179</v>
      </c>
      <c r="W121" s="36"/>
      <c r="X121" s="36"/>
      <c r="Y121" s="36"/>
      <c r="Z121" s="36"/>
      <c r="AA121" s="36"/>
      <c r="AB121" s="36"/>
      <c r="AC121" s="36"/>
      <c r="AD121" s="36"/>
      <c r="AE121" s="36"/>
      <c r="AF121" s="115">
        <v>25</v>
      </c>
      <c r="AG121" s="115"/>
      <c r="AH121" s="115"/>
      <c r="AI121" s="115"/>
      <c r="AJ121" s="115"/>
      <c r="AK121" s="115">
        <v>0</v>
      </c>
      <c r="AL121" s="115"/>
      <c r="AM121" s="115"/>
      <c r="AN121" s="115"/>
      <c r="AO121" s="115"/>
      <c r="AP121" s="115">
        <f>IF(ISNUMBER(AF121),AF121,0)+IF(ISNUMBER(AK121),AK121,0)</f>
        <v>25</v>
      </c>
      <c r="AQ121" s="115"/>
      <c r="AR121" s="115"/>
      <c r="AS121" s="115"/>
      <c r="AT121" s="115"/>
      <c r="AU121" s="115">
        <v>250</v>
      </c>
      <c r="AV121" s="115"/>
      <c r="AW121" s="115"/>
      <c r="AX121" s="115"/>
      <c r="AY121" s="115"/>
      <c r="AZ121" s="115">
        <v>0</v>
      </c>
      <c r="BA121" s="115"/>
      <c r="BB121" s="115"/>
      <c r="BC121" s="115"/>
      <c r="BD121" s="115"/>
      <c r="BE121" s="115">
        <f>IF(ISNUMBER(AU121),AU121,0)+IF(ISNUMBER(AZ121),AZ121,0)</f>
        <v>250</v>
      </c>
      <c r="BF121" s="115"/>
      <c r="BG121" s="115"/>
      <c r="BH121" s="115"/>
      <c r="BI121" s="115"/>
    </row>
    <row r="122" spans="1:79" s="99" customFormat="1" ht="15" customHeight="1" x14ac:dyDescent="0.2">
      <c r="A122" s="89">
        <v>2</v>
      </c>
      <c r="B122" s="90"/>
      <c r="C122" s="90"/>
      <c r="D122" s="114" t="s">
        <v>180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178</v>
      </c>
      <c r="R122" s="36"/>
      <c r="S122" s="36"/>
      <c r="T122" s="36"/>
      <c r="U122" s="36"/>
      <c r="V122" s="36" t="s">
        <v>181</v>
      </c>
      <c r="W122" s="36"/>
      <c r="X122" s="36"/>
      <c r="Y122" s="36"/>
      <c r="Z122" s="36"/>
      <c r="AA122" s="36"/>
      <c r="AB122" s="36"/>
      <c r="AC122" s="36"/>
      <c r="AD122" s="36"/>
      <c r="AE122" s="36"/>
      <c r="AF122" s="115">
        <v>28.25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f>IF(ISNUMBER(AF122),AF122,0)+IF(ISNUMBER(AK122),AK122,0)</f>
        <v>28.25</v>
      </c>
      <c r="AQ122" s="115"/>
      <c r="AR122" s="115"/>
      <c r="AS122" s="115"/>
      <c r="AT122" s="115"/>
      <c r="AU122" s="115">
        <v>28.25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f>IF(ISNUMBER(AU122),AU122,0)+IF(ISNUMBER(AZ122),AZ122,0)</f>
        <v>28.25</v>
      </c>
      <c r="BF122" s="115"/>
      <c r="BG122" s="115"/>
      <c r="BH122" s="115"/>
      <c r="BI122" s="115"/>
    </row>
    <row r="123" spans="1:79" s="6" customFormat="1" ht="14.25" x14ac:dyDescent="0.2">
      <c r="A123" s="87">
        <v>0</v>
      </c>
      <c r="B123" s="85"/>
      <c r="C123" s="85"/>
      <c r="D123" s="113" t="s">
        <v>182</v>
      </c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2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111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>
        <f>IF(ISNUMBER(AF123),AF123,0)+IF(ISNUMBER(AK123),AK123,0)</f>
        <v>0</v>
      </c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>
        <f>IF(ISNUMBER(AU123),AU123,0)+IF(ISNUMBER(AZ123),AZ123,0)</f>
        <v>0</v>
      </c>
      <c r="BF123" s="112"/>
      <c r="BG123" s="112"/>
      <c r="BH123" s="112"/>
      <c r="BI123" s="112"/>
    </row>
    <row r="124" spans="1:79" s="99" customFormat="1" ht="14.25" customHeight="1" x14ac:dyDescent="0.2">
      <c r="A124" s="89">
        <v>1</v>
      </c>
      <c r="B124" s="90"/>
      <c r="C124" s="90"/>
      <c r="D124" s="114" t="s">
        <v>183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184</v>
      </c>
      <c r="R124" s="36"/>
      <c r="S124" s="36"/>
      <c r="T124" s="36"/>
      <c r="U124" s="36"/>
      <c r="V124" s="114" t="s">
        <v>185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5">
        <v>45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f>IF(ISNUMBER(AF124),AF124,0)+IF(ISNUMBER(AK124),AK124,0)</f>
        <v>45</v>
      </c>
      <c r="AQ124" s="115"/>
      <c r="AR124" s="115"/>
      <c r="AS124" s="115"/>
      <c r="AT124" s="115"/>
      <c r="AU124" s="115">
        <v>45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f>IF(ISNUMBER(AU124),AU124,0)+IF(ISNUMBER(AZ124),AZ124,0)</f>
        <v>45</v>
      </c>
      <c r="BF124" s="115"/>
      <c r="BG124" s="115"/>
      <c r="BH124" s="115"/>
      <c r="BI124" s="115"/>
    </row>
    <row r="125" spans="1:79" s="6" customFormat="1" ht="14.25" x14ac:dyDescent="0.2">
      <c r="A125" s="87">
        <v>0</v>
      </c>
      <c r="B125" s="85"/>
      <c r="C125" s="85"/>
      <c r="D125" s="113" t="s">
        <v>186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3"/>
      <c r="W125" s="101"/>
      <c r="X125" s="101"/>
      <c r="Y125" s="101"/>
      <c r="Z125" s="101"/>
      <c r="AA125" s="101"/>
      <c r="AB125" s="101"/>
      <c r="AC125" s="101"/>
      <c r="AD125" s="101"/>
      <c r="AE125" s="10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>
        <f>IF(ISNUMBER(AF125),AF125,0)+IF(ISNUMBER(AK125),AK125,0)</f>
        <v>0</v>
      </c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>
        <f>IF(ISNUMBER(AU125),AU125,0)+IF(ISNUMBER(AZ125),AZ125,0)</f>
        <v>0</v>
      </c>
      <c r="BF125" s="112"/>
      <c r="BG125" s="112"/>
      <c r="BH125" s="112"/>
      <c r="BI125" s="112"/>
    </row>
    <row r="126" spans="1:79" s="99" customFormat="1" ht="28.5" customHeight="1" x14ac:dyDescent="0.2">
      <c r="A126" s="89">
        <v>1</v>
      </c>
      <c r="B126" s="90"/>
      <c r="C126" s="90"/>
      <c r="D126" s="114" t="s">
        <v>187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178</v>
      </c>
      <c r="R126" s="36"/>
      <c r="S126" s="36"/>
      <c r="T126" s="36"/>
      <c r="U126" s="36"/>
      <c r="V126" s="114" t="s">
        <v>185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1592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f>IF(ISNUMBER(AF126),AF126,0)+IF(ISNUMBER(AK126),AK126,0)</f>
        <v>1592</v>
      </c>
      <c r="AQ126" s="115"/>
      <c r="AR126" s="115"/>
      <c r="AS126" s="115"/>
      <c r="AT126" s="115"/>
      <c r="AU126" s="115">
        <v>1592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f>IF(ISNUMBER(AU126),AU126,0)+IF(ISNUMBER(AZ126),AZ126,0)</f>
        <v>1592</v>
      </c>
      <c r="BF126" s="115"/>
      <c r="BG126" s="115"/>
      <c r="BH126" s="115"/>
      <c r="BI126" s="115"/>
    </row>
    <row r="127" spans="1:79" s="6" customFormat="1" ht="14.25" x14ac:dyDescent="0.2">
      <c r="A127" s="87">
        <v>0</v>
      </c>
      <c r="B127" s="85"/>
      <c r="C127" s="85"/>
      <c r="D127" s="113" t="s">
        <v>188</v>
      </c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2"/>
      <c r="Q127" s="111"/>
      <c r="R127" s="111"/>
      <c r="S127" s="111"/>
      <c r="T127" s="111"/>
      <c r="U127" s="111"/>
      <c r="V127" s="113"/>
      <c r="W127" s="101"/>
      <c r="X127" s="101"/>
      <c r="Y127" s="101"/>
      <c r="Z127" s="101"/>
      <c r="AA127" s="101"/>
      <c r="AB127" s="101"/>
      <c r="AC127" s="101"/>
      <c r="AD127" s="101"/>
      <c r="AE127" s="102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>
        <f>IF(ISNUMBER(AF127),AF127,0)+IF(ISNUMBER(AK127),AK127,0)</f>
        <v>0</v>
      </c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>
        <f>IF(ISNUMBER(AU127),AU127,0)+IF(ISNUMBER(AZ127),AZ127,0)</f>
        <v>0</v>
      </c>
      <c r="BF127" s="112"/>
      <c r="BG127" s="112"/>
      <c r="BH127" s="112"/>
      <c r="BI127" s="112"/>
    </row>
    <row r="128" spans="1:79" s="99" customFormat="1" ht="28.5" customHeight="1" x14ac:dyDescent="0.2">
      <c r="A128" s="89">
        <v>1</v>
      </c>
      <c r="B128" s="90"/>
      <c r="C128" s="90"/>
      <c r="D128" s="114" t="s">
        <v>189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36" t="s">
        <v>190</v>
      </c>
      <c r="R128" s="36"/>
      <c r="S128" s="36"/>
      <c r="T128" s="36"/>
      <c r="U128" s="36"/>
      <c r="V128" s="114" t="s">
        <v>191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89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f>IF(ISNUMBER(AF128),AF128,0)+IF(ISNUMBER(AK128),AK128,0)</f>
        <v>89</v>
      </c>
      <c r="AQ128" s="115"/>
      <c r="AR128" s="115"/>
      <c r="AS128" s="115"/>
      <c r="AT128" s="115"/>
      <c r="AU128" s="115">
        <v>89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f>IF(ISNUMBER(AU128),AU128,0)+IF(ISNUMBER(AZ128),AZ128,0)</f>
        <v>89</v>
      </c>
      <c r="BF128" s="115"/>
      <c r="BG128" s="115"/>
      <c r="BH128" s="115"/>
      <c r="BI128" s="115"/>
    </row>
    <row r="130" spans="1:79" ht="14.25" customHeight="1" x14ac:dyDescent="0.2">
      <c r="A130" s="42" t="s">
        <v>124</v>
      </c>
      <c r="B130" s="42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2"/>
      <c r="AH130" s="42"/>
      <c r="AI130" s="42"/>
      <c r="AJ130" s="42"/>
      <c r="AK130" s="42"/>
      <c r="AL130" s="42"/>
      <c r="AM130" s="42"/>
      <c r="AN130" s="42"/>
      <c r="AO130" s="42"/>
      <c r="AP130" s="42"/>
      <c r="AQ130" s="42"/>
      <c r="AR130" s="42"/>
      <c r="AS130" s="42"/>
      <c r="AT130" s="42"/>
      <c r="AU130" s="42"/>
      <c r="AV130" s="42"/>
      <c r="AW130" s="42"/>
      <c r="AX130" s="42"/>
      <c r="AY130" s="42"/>
      <c r="AZ130" s="42"/>
      <c r="BA130" s="42"/>
      <c r="BB130" s="42"/>
      <c r="BC130" s="42"/>
      <c r="BD130" s="42"/>
      <c r="BE130" s="42"/>
      <c r="BF130" s="42"/>
      <c r="BG130" s="42"/>
      <c r="BH130" s="42"/>
      <c r="BI130" s="42"/>
      <c r="BJ130" s="42"/>
      <c r="BK130" s="42"/>
      <c r="BL130" s="42"/>
    </row>
    <row r="131" spans="1:79" ht="15" customHeight="1" x14ac:dyDescent="0.2">
      <c r="A131" s="53" t="s">
        <v>206</v>
      </c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  <c r="AA131" s="53"/>
      <c r="AB131" s="53"/>
      <c r="AC131" s="53"/>
      <c r="AD131" s="53"/>
      <c r="AE131" s="53"/>
      <c r="AF131" s="53"/>
      <c r="AG131" s="53"/>
      <c r="AH131" s="53"/>
      <c r="AI131" s="53"/>
      <c r="AJ131" s="53"/>
      <c r="AK131" s="53"/>
      <c r="AL131" s="53"/>
      <c r="AM131" s="53"/>
      <c r="AN131" s="53"/>
      <c r="AO131" s="53"/>
      <c r="AP131" s="53"/>
      <c r="AQ131" s="53"/>
      <c r="AR131" s="53"/>
      <c r="AS131" s="53"/>
      <c r="AT131" s="53"/>
      <c r="AU131" s="53"/>
      <c r="AV131" s="53"/>
      <c r="AW131" s="53"/>
      <c r="AX131" s="53"/>
      <c r="AY131" s="53"/>
      <c r="AZ131" s="53"/>
      <c r="BA131" s="53"/>
      <c r="BB131" s="53"/>
      <c r="BC131" s="53"/>
      <c r="BD131" s="53"/>
      <c r="BE131" s="53"/>
      <c r="BF131" s="53"/>
      <c r="BG131" s="53"/>
      <c r="BH131" s="53"/>
      <c r="BI131" s="53"/>
      <c r="BJ131" s="53"/>
      <c r="BK131" s="53"/>
      <c r="BL131" s="53"/>
      <c r="BM131" s="53"/>
      <c r="BN131" s="53"/>
      <c r="BO131" s="53"/>
      <c r="BP131" s="53"/>
      <c r="BQ131" s="53"/>
      <c r="BR131" s="53"/>
    </row>
    <row r="132" spans="1:79" ht="12.95" customHeight="1" x14ac:dyDescent="0.2">
      <c r="A132" s="61" t="s">
        <v>19</v>
      </c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3"/>
      <c r="U132" s="36" t="s">
        <v>207</v>
      </c>
      <c r="V132" s="36"/>
      <c r="W132" s="36"/>
      <c r="X132" s="36"/>
      <c r="Y132" s="36"/>
      <c r="Z132" s="36"/>
      <c r="AA132" s="36"/>
      <c r="AB132" s="36"/>
      <c r="AC132" s="36"/>
      <c r="AD132" s="36"/>
      <c r="AE132" s="36" t="s">
        <v>210</v>
      </c>
      <c r="AF132" s="36"/>
      <c r="AG132" s="36"/>
      <c r="AH132" s="36"/>
      <c r="AI132" s="36"/>
      <c r="AJ132" s="36"/>
      <c r="AK132" s="36"/>
      <c r="AL132" s="36"/>
      <c r="AM132" s="36"/>
      <c r="AN132" s="36"/>
      <c r="AO132" s="36" t="s">
        <v>217</v>
      </c>
      <c r="AP132" s="36"/>
      <c r="AQ132" s="36"/>
      <c r="AR132" s="36"/>
      <c r="AS132" s="36"/>
      <c r="AT132" s="36"/>
      <c r="AU132" s="36"/>
      <c r="AV132" s="36"/>
      <c r="AW132" s="36"/>
      <c r="AX132" s="36"/>
      <c r="AY132" s="36" t="s">
        <v>228</v>
      </c>
      <c r="AZ132" s="36"/>
      <c r="BA132" s="36"/>
      <c r="BB132" s="36"/>
      <c r="BC132" s="36"/>
      <c r="BD132" s="36"/>
      <c r="BE132" s="36"/>
      <c r="BF132" s="36"/>
      <c r="BG132" s="36"/>
      <c r="BH132" s="36"/>
      <c r="BI132" s="36" t="s">
        <v>233</v>
      </c>
      <c r="BJ132" s="36"/>
      <c r="BK132" s="36"/>
      <c r="BL132" s="36"/>
      <c r="BM132" s="36"/>
      <c r="BN132" s="36"/>
      <c r="BO132" s="36"/>
      <c r="BP132" s="36"/>
      <c r="BQ132" s="36"/>
      <c r="BR132" s="36"/>
    </row>
    <row r="133" spans="1:79" ht="30" customHeight="1" x14ac:dyDescent="0.2">
      <c r="A133" s="64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6"/>
      <c r="U133" s="36" t="s">
        <v>4</v>
      </c>
      <c r="V133" s="36"/>
      <c r="W133" s="36"/>
      <c r="X133" s="36"/>
      <c r="Y133" s="36"/>
      <c r="Z133" s="36" t="s">
        <v>3</v>
      </c>
      <c r="AA133" s="36"/>
      <c r="AB133" s="36"/>
      <c r="AC133" s="36"/>
      <c r="AD133" s="36"/>
      <c r="AE133" s="36" t="s">
        <v>4</v>
      </c>
      <c r="AF133" s="36"/>
      <c r="AG133" s="36"/>
      <c r="AH133" s="36"/>
      <c r="AI133" s="36"/>
      <c r="AJ133" s="36" t="s">
        <v>3</v>
      </c>
      <c r="AK133" s="36"/>
      <c r="AL133" s="36"/>
      <c r="AM133" s="36"/>
      <c r="AN133" s="36"/>
      <c r="AO133" s="36" t="s">
        <v>4</v>
      </c>
      <c r="AP133" s="36"/>
      <c r="AQ133" s="36"/>
      <c r="AR133" s="36"/>
      <c r="AS133" s="36"/>
      <c r="AT133" s="36" t="s">
        <v>3</v>
      </c>
      <c r="AU133" s="36"/>
      <c r="AV133" s="36"/>
      <c r="AW133" s="36"/>
      <c r="AX133" s="36"/>
      <c r="AY133" s="36" t="s">
        <v>4</v>
      </c>
      <c r="AZ133" s="36"/>
      <c r="BA133" s="36"/>
      <c r="BB133" s="36"/>
      <c r="BC133" s="36"/>
      <c r="BD133" s="36" t="s">
        <v>3</v>
      </c>
      <c r="BE133" s="36"/>
      <c r="BF133" s="36"/>
      <c r="BG133" s="36"/>
      <c r="BH133" s="36"/>
      <c r="BI133" s="36" t="s">
        <v>4</v>
      </c>
      <c r="BJ133" s="36"/>
      <c r="BK133" s="36"/>
      <c r="BL133" s="36"/>
      <c r="BM133" s="36"/>
      <c r="BN133" s="36" t="s">
        <v>3</v>
      </c>
      <c r="BO133" s="36"/>
      <c r="BP133" s="36"/>
      <c r="BQ133" s="36"/>
      <c r="BR133" s="36"/>
    </row>
    <row r="134" spans="1:79" ht="15" customHeight="1" x14ac:dyDescent="0.2">
      <c r="A134" s="30">
        <v>1</v>
      </c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2"/>
      <c r="U134" s="36">
        <v>2</v>
      </c>
      <c r="V134" s="36"/>
      <c r="W134" s="36"/>
      <c r="X134" s="36"/>
      <c r="Y134" s="36"/>
      <c r="Z134" s="36">
        <v>3</v>
      </c>
      <c r="AA134" s="36"/>
      <c r="AB134" s="36"/>
      <c r="AC134" s="36"/>
      <c r="AD134" s="36"/>
      <c r="AE134" s="36">
        <v>4</v>
      </c>
      <c r="AF134" s="36"/>
      <c r="AG134" s="36"/>
      <c r="AH134" s="36"/>
      <c r="AI134" s="36"/>
      <c r="AJ134" s="36">
        <v>5</v>
      </c>
      <c r="AK134" s="36"/>
      <c r="AL134" s="36"/>
      <c r="AM134" s="36"/>
      <c r="AN134" s="36"/>
      <c r="AO134" s="36">
        <v>6</v>
      </c>
      <c r="AP134" s="36"/>
      <c r="AQ134" s="36"/>
      <c r="AR134" s="36"/>
      <c r="AS134" s="36"/>
      <c r="AT134" s="36">
        <v>7</v>
      </c>
      <c r="AU134" s="36"/>
      <c r="AV134" s="36"/>
      <c r="AW134" s="36"/>
      <c r="AX134" s="36"/>
      <c r="AY134" s="36">
        <v>8</v>
      </c>
      <c r="AZ134" s="36"/>
      <c r="BA134" s="36"/>
      <c r="BB134" s="36"/>
      <c r="BC134" s="36"/>
      <c r="BD134" s="36">
        <v>9</v>
      </c>
      <c r="BE134" s="36"/>
      <c r="BF134" s="36"/>
      <c r="BG134" s="36"/>
      <c r="BH134" s="36"/>
      <c r="BI134" s="36">
        <v>10</v>
      </c>
      <c r="BJ134" s="36"/>
      <c r="BK134" s="36"/>
      <c r="BL134" s="36"/>
      <c r="BM134" s="36"/>
      <c r="BN134" s="36">
        <v>11</v>
      </c>
      <c r="BO134" s="36"/>
      <c r="BP134" s="36"/>
      <c r="BQ134" s="36"/>
      <c r="BR134" s="36"/>
    </row>
    <row r="135" spans="1:79" s="1" customFormat="1" ht="15.75" hidden="1" customHeight="1" x14ac:dyDescent="0.2">
      <c r="A135" s="33" t="s">
        <v>57</v>
      </c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5"/>
      <c r="U135" s="38" t="s">
        <v>65</v>
      </c>
      <c r="V135" s="38"/>
      <c r="W135" s="38"/>
      <c r="X135" s="38"/>
      <c r="Y135" s="38"/>
      <c r="Z135" s="37" t="s">
        <v>66</v>
      </c>
      <c r="AA135" s="37"/>
      <c r="AB135" s="37"/>
      <c r="AC135" s="37"/>
      <c r="AD135" s="37"/>
      <c r="AE135" s="38" t="s">
        <v>67</v>
      </c>
      <c r="AF135" s="38"/>
      <c r="AG135" s="38"/>
      <c r="AH135" s="38"/>
      <c r="AI135" s="38"/>
      <c r="AJ135" s="37" t="s">
        <v>68</v>
      </c>
      <c r="AK135" s="37"/>
      <c r="AL135" s="37"/>
      <c r="AM135" s="37"/>
      <c r="AN135" s="37"/>
      <c r="AO135" s="38" t="s">
        <v>58</v>
      </c>
      <c r="AP135" s="38"/>
      <c r="AQ135" s="38"/>
      <c r="AR135" s="38"/>
      <c r="AS135" s="38"/>
      <c r="AT135" s="37" t="s">
        <v>59</v>
      </c>
      <c r="AU135" s="37"/>
      <c r="AV135" s="37"/>
      <c r="AW135" s="37"/>
      <c r="AX135" s="37"/>
      <c r="AY135" s="38" t="s">
        <v>60</v>
      </c>
      <c r="AZ135" s="38"/>
      <c r="BA135" s="38"/>
      <c r="BB135" s="38"/>
      <c r="BC135" s="38"/>
      <c r="BD135" s="37" t="s">
        <v>61</v>
      </c>
      <c r="BE135" s="37"/>
      <c r="BF135" s="37"/>
      <c r="BG135" s="37"/>
      <c r="BH135" s="37"/>
      <c r="BI135" s="38" t="s">
        <v>62</v>
      </c>
      <c r="BJ135" s="38"/>
      <c r="BK135" s="38"/>
      <c r="BL135" s="38"/>
      <c r="BM135" s="38"/>
      <c r="BN135" s="37" t="s">
        <v>63</v>
      </c>
      <c r="BO135" s="37"/>
      <c r="BP135" s="37"/>
      <c r="BQ135" s="37"/>
      <c r="BR135" s="37"/>
      <c r="CA135" t="s">
        <v>41</v>
      </c>
    </row>
    <row r="136" spans="1:79" s="6" customFormat="1" ht="12.75" customHeight="1" x14ac:dyDescent="0.2">
      <c r="A136" s="87" t="s">
        <v>147</v>
      </c>
      <c r="B136" s="85"/>
      <c r="C136" s="85"/>
      <c r="D136" s="85"/>
      <c r="E136" s="85"/>
      <c r="F136" s="85"/>
      <c r="G136" s="85"/>
      <c r="H136" s="85"/>
      <c r="I136" s="85"/>
      <c r="J136" s="85"/>
      <c r="K136" s="85"/>
      <c r="L136" s="85"/>
      <c r="M136" s="85"/>
      <c r="N136" s="85"/>
      <c r="O136" s="85"/>
      <c r="P136" s="85"/>
      <c r="Q136" s="85"/>
      <c r="R136" s="85"/>
      <c r="S136" s="85"/>
      <c r="T136" s="86"/>
      <c r="U136" s="116"/>
      <c r="V136" s="116"/>
      <c r="W136" s="116"/>
      <c r="X136" s="116"/>
      <c r="Y136" s="116"/>
      <c r="Z136" s="116"/>
      <c r="AA136" s="116"/>
      <c r="AB136" s="116"/>
      <c r="AC136" s="116"/>
      <c r="AD136" s="116"/>
      <c r="AE136" s="116"/>
      <c r="AF136" s="116"/>
      <c r="AG136" s="116"/>
      <c r="AH136" s="116"/>
      <c r="AI136" s="116"/>
      <c r="AJ136" s="116"/>
      <c r="AK136" s="116"/>
      <c r="AL136" s="116"/>
      <c r="AM136" s="116"/>
      <c r="AN136" s="116"/>
      <c r="AO136" s="116"/>
      <c r="AP136" s="116"/>
      <c r="AQ136" s="116"/>
      <c r="AR136" s="116"/>
      <c r="AS136" s="116"/>
      <c r="AT136" s="116"/>
      <c r="AU136" s="116"/>
      <c r="AV136" s="116"/>
      <c r="AW136" s="116"/>
      <c r="AX136" s="116"/>
      <c r="AY136" s="116"/>
      <c r="AZ136" s="116"/>
      <c r="BA136" s="116"/>
      <c r="BB136" s="116"/>
      <c r="BC136" s="116"/>
      <c r="BD136" s="116"/>
      <c r="BE136" s="116"/>
      <c r="BF136" s="116"/>
      <c r="BG136" s="116"/>
      <c r="BH136" s="116"/>
      <c r="BI136" s="116"/>
      <c r="BJ136" s="116"/>
      <c r="BK136" s="116"/>
      <c r="BL136" s="116"/>
      <c r="BM136" s="116"/>
      <c r="BN136" s="116"/>
      <c r="BO136" s="116"/>
      <c r="BP136" s="116"/>
      <c r="BQ136" s="116"/>
      <c r="BR136" s="116"/>
      <c r="CA136" s="6" t="s">
        <v>42</v>
      </c>
    </row>
    <row r="137" spans="1:79" s="99" customFormat="1" ht="38.25" customHeight="1" x14ac:dyDescent="0.2">
      <c r="A137" s="92" t="s">
        <v>192</v>
      </c>
      <c r="B137" s="93"/>
      <c r="C137" s="93"/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3"/>
      <c r="S137" s="93"/>
      <c r="T137" s="94"/>
      <c r="U137" s="117" t="s">
        <v>173</v>
      </c>
      <c r="V137" s="117"/>
      <c r="W137" s="117"/>
      <c r="X137" s="117"/>
      <c r="Y137" s="117"/>
      <c r="Z137" s="117"/>
      <c r="AA137" s="117"/>
      <c r="AB137" s="117"/>
      <c r="AC137" s="117"/>
      <c r="AD137" s="117"/>
      <c r="AE137" s="117" t="s">
        <v>173</v>
      </c>
      <c r="AF137" s="117"/>
      <c r="AG137" s="117"/>
      <c r="AH137" s="117"/>
      <c r="AI137" s="117"/>
      <c r="AJ137" s="117"/>
      <c r="AK137" s="117"/>
      <c r="AL137" s="117"/>
      <c r="AM137" s="117"/>
      <c r="AN137" s="117"/>
      <c r="AO137" s="117" t="s">
        <v>173</v>
      </c>
      <c r="AP137" s="117"/>
      <c r="AQ137" s="117"/>
      <c r="AR137" s="117"/>
      <c r="AS137" s="117"/>
      <c r="AT137" s="117"/>
      <c r="AU137" s="117"/>
      <c r="AV137" s="117"/>
      <c r="AW137" s="117"/>
      <c r="AX137" s="117"/>
      <c r="AY137" s="117" t="s">
        <v>173</v>
      </c>
      <c r="AZ137" s="117"/>
      <c r="BA137" s="117"/>
      <c r="BB137" s="117"/>
      <c r="BC137" s="117"/>
      <c r="BD137" s="117"/>
      <c r="BE137" s="117"/>
      <c r="BF137" s="117"/>
      <c r="BG137" s="117"/>
      <c r="BH137" s="117"/>
      <c r="BI137" s="117" t="s">
        <v>173</v>
      </c>
      <c r="BJ137" s="117"/>
      <c r="BK137" s="117"/>
      <c r="BL137" s="117"/>
      <c r="BM137" s="117"/>
      <c r="BN137" s="117"/>
      <c r="BO137" s="117"/>
      <c r="BP137" s="117"/>
      <c r="BQ137" s="117"/>
      <c r="BR137" s="117"/>
    </row>
    <row r="140" spans="1:79" ht="14.25" customHeight="1" x14ac:dyDescent="0.2">
      <c r="A140" s="42" t="s">
        <v>125</v>
      </c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2"/>
      <c r="AH140" s="42"/>
      <c r="AI140" s="42"/>
      <c r="AJ140" s="42"/>
      <c r="AK140" s="42"/>
      <c r="AL140" s="42"/>
      <c r="AM140" s="42"/>
      <c r="AN140" s="42"/>
      <c r="AO140" s="42"/>
      <c r="AP140" s="42"/>
      <c r="AQ140" s="42"/>
      <c r="AR140" s="42"/>
      <c r="AS140" s="42"/>
      <c r="AT140" s="42"/>
      <c r="AU140" s="42"/>
      <c r="AV140" s="42"/>
      <c r="AW140" s="42"/>
      <c r="AX140" s="42"/>
      <c r="AY140" s="42"/>
      <c r="AZ140" s="42"/>
      <c r="BA140" s="42"/>
      <c r="BB140" s="42"/>
      <c r="BC140" s="42"/>
      <c r="BD140" s="42"/>
      <c r="BE140" s="42"/>
      <c r="BF140" s="42"/>
      <c r="BG140" s="42"/>
      <c r="BH140" s="42"/>
      <c r="BI140" s="42"/>
      <c r="BJ140" s="42"/>
      <c r="BK140" s="42"/>
      <c r="BL140" s="42"/>
    </row>
    <row r="141" spans="1:79" ht="15" customHeight="1" x14ac:dyDescent="0.2">
      <c r="A141" s="61" t="s">
        <v>6</v>
      </c>
      <c r="B141" s="62"/>
      <c r="C141" s="62"/>
      <c r="D141" s="61" t="s">
        <v>10</v>
      </c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3"/>
      <c r="W141" s="36" t="s">
        <v>207</v>
      </c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  <c r="AH141" s="36"/>
      <c r="AI141" s="36" t="s">
        <v>211</v>
      </c>
      <c r="AJ141" s="36"/>
      <c r="AK141" s="36"/>
      <c r="AL141" s="36"/>
      <c r="AM141" s="36"/>
      <c r="AN141" s="36"/>
      <c r="AO141" s="36"/>
      <c r="AP141" s="36"/>
      <c r="AQ141" s="36"/>
      <c r="AR141" s="36"/>
      <c r="AS141" s="36"/>
      <c r="AT141" s="36"/>
      <c r="AU141" s="36" t="s">
        <v>222</v>
      </c>
      <c r="AV141" s="36"/>
      <c r="AW141" s="36"/>
      <c r="AX141" s="36"/>
      <c r="AY141" s="36"/>
      <c r="AZ141" s="36"/>
      <c r="BA141" s="36" t="s">
        <v>229</v>
      </c>
      <c r="BB141" s="36"/>
      <c r="BC141" s="36"/>
      <c r="BD141" s="36"/>
      <c r="BE141" s="36"/>
      <c r="BF141" s="36"/>
      <c r="BG141" s="36" t="s">
        <v>238</v>
      </c>
      <c r="BH141" s="36"/>
      <c r="BI141" s="36"/>
      <c r="BJ141" s="36"/>
      <c r="BK141" s="36"/>
      <c r="BL141" s="36"/>
    </row>
    <row r="142" spans="1:79" ht="15" customHeight="1" x14ac:dyDescent="0.2">
      <c r="A142" s="77"/>
      <c r="B142" s="78"/>
      <c r="C142" s="78"/>
      <c r="D142" s="77"/>
      <c r="E142" s="78"/>
      <c r="F142" s="78"/>
      <c r="G142" s="78"/>
      <c r="H142" s="78"/>
      <c r="I142" s="78"/>
      <c r="J142" s="78"/>
      <c r="K142" s="78"/>
      <c r="L142" s="78"/>
      <c r="M142" s="78"/>
      <c r="N142" s="78"/>
      <c r="O142" s="78"/>
      <c r="P142" s="78"/>
      <c r="Q142" s="78"/>
      <c r="R142" s="78"/>
      <c r="S142" s="78"/>
      <c r="T142" s="78"/>
      <c r="U142" s="78"/>
      <c r="V142" s="79"/>
      <c r="W142" s="36" t="s">
        <v>4</v>
      </c>
      <c r="X142" s="36"/>
      <c r="Y142" s="36"/>
      <c r="Z142" s="36"/>
      <c r="AA142" s="36"/>
      <c r="AB142" s="36"/>
      <c r="AC142" s="36" t="s">
        <v>3</v>
      </c>
      <c r="AD142" s="36"/>
      <c r="AE142" s="36"/>
      <c r="AF142" s="36"/>
      <c r="AG142" s="36"/>
      <c r="AH142" s="36"/>
      <c r="AI142" s="36" t="s">
        <v>4</v>
      </c>
      <c r="AJ142" s="36"/>
      <c r="AK142" s="36"/>
      <c r="AL142" s="36"/>
      <c r="AM142" s="36"/>
      <c r="AN142" s="36"/>
      <c r="AO142" s="36" t="s">
        <v>3</v>
      </c>
      <c r="AP142" s="36"/>
      <c r="AQ142" s="36"/>
      <c r="AR142" s="36"/>
      <c r="AS142" s="36"/>
      <c r="AT142" s="36"/>
      <c r="AU142" s="49" t="s">
        <v>4</v>
      </c>
      <c r="AV142" s="49"/>
      <c r="AW142" s="49"/>
      <c r="AX142" s="49" t="s">
        <v>3</v>
      </c>
      <c r="AY142" s="49"/>
      <c r="AZ142" s="49"/>
      <c r="BA142" s="49" t="s">
        <v>4</v>
      </c>
      <c r="BB142" s="49"/>
      <c r="BC142" s="49"/>
      <c r="BD142" s="49" t="s">
        <v>3</v>
      </c>
      <c r="BE142" s="49"/>
      <c r="BF142" s="49"/>
      <c r="BG142" s="49" t="s">
        <v>4</v>
      </c>
      <c r="BH142" s="49"/>
      <c r="BI142" s="49"/>
      <c r="BJ142" s="49" t="s">
        <v>3</v>
      </c>
      <c r="BK142" s="49"/>
      <c r="BL142" s="49"/>
    </row>
    <row r="143" spans="1:79" ht="57" customHeight="1" x14ac:dyDescent="0.2">
      <c r="A143" s="64"/>
      <c r="B143" s="65"/>
      <c r="C143" s="65"/>
      <c r="D143" s="64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6"/>
      <c r="W143" s="36" t="s">
        <v>12</v>
      </c>
      <c r="X143" s="36"/>
      <c r="Y143" s="36"/>
      <c r="Z143" s="36" t="s">
        <v>11</v>
      </c>
      <c r="AA143" s="36"/>
      <c r="AB143" s="36"/>
      <c r="AC143" s="36" t="s">
        <v>12</v>
      </c>
      <c r="AD143" s="36"/>
      <c r="AE143" s="36"/>
      <c r="AF143" s="36" t="s">
        <v>11</v>
      </c>
      <c r="AG143" s="36"/>
      <c r="AH143" s="36"/>
      <c r="AI143" s="36" t="s">
        <v>12</v>
      </c>
      <c r="AJ143" s="36"/>
      <c r="AK143" s="36"/>
      <c r="AL143" s="36" t="s">
        <v>11</v>
      </c>
      <c r="AM143" s="36"/>
      <c r="AN143" s="36"/>
      <c r="AO143" s="36" t="s">
        <v>12</v>
      </c>
      <c r="AP143" s="36"/>
      <c r="AQ143" s="36"/>
      <c r="AR143" s="36" t="s">
        <v>11</v>
      </c>
      <c r="AS143" s="36"/>
      <c r="AT143" s="36"/>
      <c r="AU143" s="49"/>
      <c r="AV143" s="49"/>
      <c r="AW143" s="49"/>
      <c r="AX143" s="49"/>
      <c r="AY143" s="49"/>
      <c r="AZ143" s="49"/>
      <c r="BA143" s="49"/>
      <c r="BB143" s="49"/>
      <c r="BC143" s="49"/>
      <c r="BD143" s="49"/>
      <c r="BE143" s="49"/>
      <c r="BF143" s="49"/>
      <c r="BG143" s="49"/>
      <c r="BH143" s="49"/>
      <c r="BI143" s="49"/>
      <c r="BJ143" s="49"/>
      <c r="BK143" s="49"/>
      <c r="BL143" s="49"/>
    </row>
    <row r="144" spans="1:79" ht="15" customHeight="1" x14ac:dyDescent="0.2">
      <c r="A144" s="30">
        <v>1</v>
      </c>
      <c r="B144" s="31"/>
      <c r="C144" s="31"/>
      <c r="D144" s="30">
        <v>2</v>
      </c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2"/>
      <c r="W144" s="36">
        <v>3</v>
      </c>
      <c r="X144" s="36"/>
      <c r="Y144" s="36"/>
      <c r="Z144" s="36">
        <v>4</v>
      </c>
      <c r="AA144" s="36"/>
      <c r="AB144" s="36"/>
      <c r="AC144" s="36">
        <v>5</v>
      </c>
      <c r="AD144" s="36"/>
      <c r="AE144" s="36"/>
      <c r="AF144" s="36">
        <v>6</v>
      </c>
      <c r="AG144" s="36"/>
      <c r="AH144" s="36"/>
      <c r="AI144" s="36">
        <v>7</v>
      </c>
      <c r="AJ144" s="36"/>
      <c r="AK144" s="36"/>
      <c r="AL144" s="36">
        <v>8</v>
      </c>
      <c r="AM144" s="36"/>
      <c r="AN144" s="36"/>
      <c r="AO144" s="36">
        <v>9</v>
      </c>
      <c r="AP144" s="36"/>
      <c r="AQ144" s="36"/>
      <c r="AR144" s="36">
        <v>10</v>
      </c>
      <c r="AS144" s="36"/>
      <c r="AT144" s="36"/>
      <c r="AU144" s="36">
        <v>11</v>
      </c>
      <c r="AV144" s="36"/>
      <c r="AW144" s="36"/>
      <c r="AX144" s="36">
        <v>12</v>
      </c>
      <c r="AY144" s="36"/>
      <c r="AZ144" s="36"/>
      <c r="BA144" s="36">
        <v>13</v>
      </c>
      <c r="BB144" s="36"/>
      <c r="BC144" s="36"/>
      <c r="BD144" s="36">
        <v>14</v>
      </c>
      <c r="BE144" s="36"/>
      <c r="BF144" s="36"/>
      <c r="BG144" s="36">
        <v>15</v>
      </c>
      <c r="BH144" s="36"/>
      <c r="BI144" s="36"/>
      <c r="BJ144" s="36">
        <v>16</v>
      </c>
      <c r="BK144" s="36"/>
      <c r="BL144" s="36"/>
    </row>
    <row r="145" spans="1:79" s="1" customFormat="1" ht="12.75" hidden="1" customHeight="1" x14ac:dyDescent="0.2">
      <c r="A145" s="33" t="s">
        <v>69</v>
      </c>
      <c r="B145" s="34"/>
      <c r="C145" s="34"/>
      <c r="D145" s="33" t="s">
        <v>57</v>
      </c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5"/>
      <c r="W145" s="38" t="s">
        <v>72</v>
      </c>
      <c r="X145" s="38"/>
      <c r="Y145" s="38"/>
      <c r="Z145" s="38" t="s">
        <v>73</v>
      </c>
      <c r="AA145" s="38"/>
      <c r="AB145" s="38"/>
      <c r="AC145" s="37" t="s">
        <v>74</v>
      </c>
      <c r="AD145" s="37"/>
      <c r="AE145" s="37"/>
      <c r="AF145" s="37" t="s">
        <v>75</v>
      </c>
      <c r="AG145" s="37"/>
      <c r="AH145" s="37"/>
      <c r="AI145" s="38" t="s">
        <v>76</v>
      </c>
      <c r="AJ145" s="38"/>
      <c r="AK145" s="38"/>
      <c r="AL145" s="38" t="s">
        <v>77</v>
      </c>
      <c r="AM145" s="38"/>
      <c r="AN145" s="38"/>
      <c r="AO145" s="37" t="s">
        <v>104</v>
      </c>
      <c r="AP145" s="37"/>
      <c r="AQ145" s="37"/>
      <c r="AR145" s="37" t="s">
        <v>78</v>
      </c>
      <c r="AS145" s="37"/>
      <c r="AT145" s="37"/>
      <c r="AU145" s="38" t="s">
        <v>105</v>
      </c>
      <c r="AV145" s="38"/>
      <c r="AW145" s="38"/>
      <c r="AX145" s="37" t="s">
        <v>106</v>
      </c>
      <c r="AY145" s="37"/>
      <c r="AZ145" s="37"/>
      <c r="BA145" s="38" t="s">
        <v>107</v>
      </c>
      <c r="BB145" s="38"/>
      <c r="BC145" s="38"/>
      <c r="BD145" s="37" t="s">
        <v>108</v>
      </c>
      <c r="BE145" s="37"/>
      <c r="BF145" s="37"/>
      <c r="BG145" s="38" t="s">
        <v>109</v>
      </c>
      <c r="BH145" s="38"/>
      <c r="BI145" s="38"/>
      <c r="BJ145" s="37" t="s">
        <v>110</v>
      </c>
      <c r="BK145" s="37"/>
      <c r="BL145" s="37"/>
      <c r="CA145" s="1" t="s">
        <v>103</v>
      </c>
    </row>
    <row r="146" spans="1:79" s="99" customFormat="1" ht="12.75" customHeight="1" x14ac:dyDescent="0.2">
      <c r="A146" s="89">
        <v>1</v>
      </c>
      <c r="B146" s="90"/>
      <c r="C146" s="90"/>
      <c r="D146" s="92" t="s">
        <v>193</v>
      </c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3"/>
      <c r="Q146" s="93"/>
      <c r="R146" s="93"/>
      <c r="S146" s="93"/>
      <c r="T146" s="93"/>
      <c r="U146" s="93"/>
      <c r="V146" s="94"/>
      <c r="W146" s="115">
        <v>0</v>
      </c>
      <c r="X146" s="115"/>
      <c r="Y146" s="115"/>
      <c r="Z146" s="115">
        <v>0</v>
      </c>
      <c r="AA146" s="115"/>
      <c r="AB146" s="115"/>
      <c r="AC146" s="115">
        <v>0</v>
      </c>
      <c r="AD146" s="115"/>
      <c r="AE146" s="115"/>
      <c r="AF146" s="115">
        <v>0</v>
      </c>
      <c r="AG146" s="115"/>
      <c r="AH146" s="115"/>
      <c r="AI146" s="115">
        <v>0</v>
      </c>
      <c r="AJ146" s="115"/>
      <c r="AK146" s="115"/>
      <c r="AL146" s="115">
        <v>0</v>
      </c>
      <c r="AM146" s="115"/>
      <c r="AN146" s="115"/>
      <c r="AO146" s="115">
        <v>0</v>
      </c>
      <c r="AP146" s="115"/>
      <c r="AQ146" s="115"/>
      <c r="AR146" s="115">
        <v>0</v>
      </c>
      <c r="AS146" s="115"/>
      <c r="AT146" s="115"/>
      <c r="AU146" s="115">
        <v>28.25</v>
      </c>
      <c r="AV146" s="115"/>
      <c r="AW146" s="115"/>
      <c r="AX146" s="115">
        <v>0</v>
      </c>
      <c r="AY146" s="115"/>
      <c r="AZ146" s="115"/>
      <c r="BA146" s="115">
        <v>28.25</v>
      </c>
      <c r="BB146" s="115"/>
      <c r="BC146" s="115"/>
      <c r="BD146" s="115">
        <v>0</v>
      </c>
      <c r="BE146" s="115"/>
      <c r="BF146" s="115"/>
      <c r="BG146" s="115">
        <v>28.25</v>
      </c>
      <c r="BH146" s="115"/>
      <c r="BI146" s="115"/>
      <c r="BJ146" s="115">
        <v>0</v>
      </c>
      <c r="BK146" s="115"/>
      <c r="BL146" s="115"/>
      <c r="CA146" s="99" t="s">
        <v>43</v>
      </c>
    </row>
    <row r="147" spans="1:79" s="6" customFormat="1" ht="12.75" customHeight="1" x14ac:dyDescent="0.2">
      <c r="A147" s="87">
        <v>2</v>
      </c>
      <c r="B147" s="85"/>
      <c r="C147" s="85"/>
      <c r="D147" s="100" t="s">
        <v>194</v>
      </c>
      <c r="E147" s="101"/>
      <c r="F147" s="101"/>
      <c r="G147" s="101"/>
      <c r="H147" s="101"/>
      <c r="I147" s="101"/>
      <c r="J147" s="101"/>
      <c r="K147" s="101"/>
      <c r="L147" s="101"/>
      <c r="M147" s="101"/>
      <c r="N147" s="101"/>
      <c r="O147" s="101"/>
      <c r="P147" s="101"/>
      <c r="Q147" s="101"/>
      <c r="R147" s="101"/>
      <c r="S147" s="101"/>
      <c r="T147" s="101"/>
      <c r="U147" s="101"/>
      <c r="V147" s="102"/>
      <c r="W147" s="112">
        <v>0</v>
      </c>
      <c r="X147" s="112"/>
      <c r="Y147" s="112"/>
      <c r="Z147" s="112">
        <v>0</v>
      </c>
      <c r="AA147" s="112"/>
      <c r="AB147" s="112"/>
      <c r="AC147" s="112">
        <v>0</v>
      </c>
      <c r="AD147" s="112"/>
      <c r="AE147" s="112"/>
      <c r="AF147" s="112">
        <v>0</v>
      </c>
      <c r="AG147" s="112"/>
      <c r="AH147" s="112"/>
      <c r="AI147" s="112">
        <v>0</v>
      </c>
      <c r="AJ147" s="112"/>
      <c r="AK147" s="112"/>
      <c r="AL147" s="112">
        <v>0</v>
      </c>
      <c r="AM147" s="112"/>
      <c r="AN147" s="112"/>
      <c r="AO147" s="112">
        <v>0</v>
      </c>
      <c r="AP147" s="112"/>
      <c r="AQ147" s="112"/>
      <c r="AR147" s="112">
        <v>0</v>
      </c>
      <c r="AS147" s="112"/>
      <c r="AT147" s="112"/>
      <c r="AU147" s="112">
        <v>28.25</v>
      </c>
      <c r="AV147" s="112"/>
      <c r="AW147" s="112"/>
      <c r="AX147" s="112">
        <v>0</v>
      </c>
      <c r="AY147" s="112"/>
      <c r="AZ147" s="112"/>
      <c r="BA147" s="112">
        <v>28.25</v>
      </c>
      <c r="BB147" s="112"/>
      <c r="BC147" s="112"/>
      <c r="BD147" s="112">
        <v>0</v>
      </c>
      <c r="BE147" s="112"/>
      <c r="BF147" s="112"/>
      <c r="BG147" s="112">
        <v>28.25</v>
      </c>
      <c r="BH147" s="112"/>
      <c r="BI147" s="112"/>
      <c r="BJ147" s="112">
        <v>0</v>
      </c>
      <c r="BK147" s="112"/>
      <c r="BL147" s="112"/>
    </row>
    <row r="148" spans="1:79" s="99" customFormat="1" ht="25.5" customHeight="1" x14ac:dyDescent="0.2">
      <c r="A148" s="89">
        <v>3</v>
      </c>
      <c r="B148" s="90"/>
      <c r="C148" s="90"/>
      <c r="D148" s="92" t="s">
        <v>195</v>
      </c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3"/>
      <c r="Q148" s="93"/>
      <c r="R148" s="93"/>
      <c r="S148" s="93"/>
      <c r="T148" s="93"/>
      <c r="U148" s="93"/>
      <c r="V148" s="94"/>
      <c r="W148" s="115" t="s">
        <v>173</v>
      </c>
      <c r="X148" s="115"/>
      <c r="Y148" s="115"/>
      <c r="Z148" s="115" t="s">
        <v>173</v>
      </c>
      <c r="AA148" s="115"/>
      <c r="AB148" s="115"/>
      <c r="AC148" s="115"/>
      <c r="AD148" s="115"/>
      <c r="AE148" s="115"/>
      <c r="AF148" s="115"/>
      <c r="AG148" s="115"/>
      <c r="AH148" s="115"/>
      <c r="AI148" s="115" t="s">
        <v>173</v>
      </c>
      <c r="AJ148" s="115"/>
      <c r="AK148" s="115"/>
      <c r="AL148" s="115" t="s">
        <v>173</v>
      </c>
      <c r="AM148" s="115"/>
      <c r="AN148" s="115"/>
      <c r="AO148" s="115"/>
      <c r="AP148" s="115"/>
      <c r="AQ148" s="115"/>
      <c r="AR148" s="115"/>
      <c r="AS148" s="115"/>
      <c r="AT148" s="115"/>
      <c r="AU148" s="115" t="s">
        <v>173</v>
      </c>
      <c r="AV148" s="115"/>
      <c r="AW148" s="115"/>
      <c r="AX148" s="115"/>
      <c r="AY148" s="115"/>
      <c r="AZ148" s="115"/>
      <c r="BA148" s="115" t="s">
        <v>173</v>
      </c>
      <c r="BB148" s="115"/>
      <c r="BC148" s="115"/>
      <c r="BD148" s="115"/>
      <c r="BE148" s="115"/>
      <c r="BF148" s="115"/>
      <c r="BG148" s="115" t="s">
        <v>173</v>
      </c>
      <c r="BH148" s="115"/>
      <c r="BI148" s="115"/>
      <c r="BJ148" s="115"/>
      <c r="BK148" s="115"/>
      <c r="BL148" s="115"/>
    </row>
    <row r="151" spans="1:79" ht="14.25" customHeight="1" x14ac:dyDescent="0.2">
      <c r="A151" s="42" t="s">
        <v>153</v>
      </c>
      <c r="B151" s="42"/>
      <c r="C151" s="42"/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  <c r="AA151" s="42"/>
      <c r="AB151" s="42"/>
      <c r="AC151" s="42"/>
      <c r="AD151" s="42"/>
      <c r="AE151" s="42"/>
      <c r="AF151" s="42"/>
      <c r="AG151" s="42"/>
      <c r="AH151" s="42"/>
      <c r="AI151" s="42"/>
      <c r="AJ151" s="42"/>
      <c r="AK151" s="42"/>
      <c r="AL151" s="42"/>
      <c r="AM151" s="42"/>
      <c r="AN151" s="42"/>
      <c r="AO151" s="42"/>
      <c r="AP151" s="42"/>
      <c r="AQ151" s="42"/>
      <c r="AR151" s="42"/>
      <c r="AS151" s="42"/>
      <c r="AT151" s="42"/>
      <c r="AU151" s="42"/>
      <c r="AV151" s="42"/>
      <c r="AW151" s="42"/>
      <c r="AX151" s="42"/>
      <c r="AY151" s="42"/>
      <c r="AZ151" s="42"/>
      <c r="BA151" s="42"/>
      <c r="BB151" s="42"/>
      <c r="BC151" s="42"/>
      <c r="BD151" s="42"/>
      <c r="BE151" s="42"/>
      <c r="BF151" s="42"/>
      <c r="BG151" s="42"/>
      <c r="BH151" s="42"/>
      <c r="BI151" s="42"/>
      <c r="BJ151" s="42"/>
      <c r="BK151" s="42"/>
      <c r="BL151" s="42"/>
    </row>
    <row r="152" spans="1:79" ht="14.25" customHeight="1" x14ac:dyDescent="0.2">
      <c r="A152" s="42" t="s">
        <v>223</v>
      </c>
      <c r="B152" s="42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  <c r="AA152" s="42"/>
      <c r="AB152" s="42"/>
      <c r="AC152" s="42"/>
      <c r="AD152" s="42"/>
      <c r="AE152" s="42"/>
      <c r="AF152" s="42"/>
      <c r="AG152" s="42"/>
      <c r="AH152" s="42"/>
      <c r="AI152" s="42"/>
      <c r="AJ152" s="42"/>
      <c r="AK152" s="42"/>
      <c r="AL152" s="42"/>
      <c r="AM152" s="42"/>
      <c r="AN152" s="42"/>
      <c r="AO152" s="42"/>
      <c r="AP152" s="42"/>
      <c r="AQ152" s="42"/>
      <c r="AR152" s="42"/>
      <c r="AS152" s="42"/>
      <c r="AT152" s="42"/>
      <c r="AU152" s="42"/>
      <c r="AV152" s="42"/>
      <c r="AW152" s="42"/>
      <c r="AX152" s="42"/>
      <c r="AY152" s="42"/>
      <c r="AZ152" s="42"/>
      <c r="BA152" s="42"/>
      <c r="BB152" s="42"/>
      <c r="BC152" s="42"/>
      <c r="BD152" s="42"/>
      <c r="BE152" s="42"/>
      <c r="BF152" s="42"/>
      <c r="BG152" s="42"/>
      <c r="BH152" s="42"/>
      <c r="BI152" s="42"/>
      <c r="BJ152" s="42"/>
      <c r="BK152" s="42"/>
      <c r="BL152" s="42"/>
      <c r="BM152" s="42"/>
      <c r="BN152" s="42"/>
      <c r="BO152" s="42"/>
      <c r="BP152" s="42"/>
      <c r="BQ152" s="42"/>
      <c r="BR152" s="42"/>
      <c r="BS152" s="42"/>
    </row>
    <row r="153" spans="1:79" ht="15" customHeight="1" x14ac:dyDescent="0.2">
      <c r="A153" s="40" t="s">
        <v>206</v>
      </c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F153" s="40"/>
      <c r="AG153" s="40"/>
      <c r="AH153" s="40"/>
      <c r="AI153" s="40"/>
      <c r="AJ153" s="40"/>
      <c r="AK153" s="40"/>
      <c r="AL153" s="40"/>
      <c r="AM153" s="40"/>
      <c r="AN153" s="40"/>
      <c r="AO153" s="40"/>
      <c r="AP153" s="40"/>
      <c r="AQ153" s="40"/>
      <c r="AR153" s="40"/>
      <c r="AS153" s="40"/>
      <c r="AT153" s="40"/>
      <c r="AU153" s="40"/>
      <c r="AV153" s="40"/>
      <c r="AW153" s="40"/>
      <c r="AX153" s="40"/>
      <c r="AY153" s="40"/>
      <c r="AZ153" s="40"/>
      <c r="BA153" s="40"/>
      <c r="BB153" s="40"/>
      <c r="BC153" s="40"/>
      <c r="BD153" s="40"/>
      <c r="BE153" s="40"/>
      <c r="BF153" s="40"/>
      <c r="BG153" s="40"/>
      <c r="BH153" s="40"/>
      <c r="BI153" s="40"/>
      <c r="BJ153" s="40"/>
      <c r="BK153" s="40"/>
      <c r="BL153" s="40"/>
      <c r="BM153" s="40"/>
      <c r="BN153" s="40"/>
      <c r="BO153" s="40"/>
      <c r="BP153" s="40"/>
      <c r="BQ153" s="40"/>
      <c r="BR153" s="40"/>
      <c r="BS153" s="40"/>
    </row>
    <row r="154" spans="1:79" ht="15" customHeight="1" x14ac:dyDescent="0.2">
      <c r="A154" s="36" t="s">
        <v>6</v>
      </c>
      <c r="B154" s="36"/>
      <c r="C154" s="36"/>
      <c r="D154" s="36"/>
      <c r="E154" s="36"/>
      <c r="F154" s="36"/>
      <c r="G154" s="36" t="s">
        <v>126</v>
      </c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 t="s">
        <v>13</v>
      </c>
      <c r="U154" s="36"/>
      <c r="V154" s="36"/>
      <c r="W154" s="36"/>
      <c r="X154" s="36"/>
      <c r="Y154" s="36"/>
      <c r="Z154" s="36"/>
      <c r="AA154" s="30" t="s">
        <v>207</v>
      </c>
      <c r="AB154" s="75"/>
      <c r="AC154" s="75"/>
      <c r="AD154" s="75"/>
      <c r="AE154" s="75"/>
      <c r="AF154" s="75"/>
      <c r="AG154" s="75"/>
      <c r="AH154" s="75"/>
      <c r="AI154" s="75"/>
      <c r="AJ154" s="75"/>
      <c r="AK154" s="75"/>
      <c r="AL154" s="75"/>
      <c r="AM154" s="75"/>
      <c r="AN154" s="75"/>
      <c r="AO154" s="76"/>
      <c r="AP154" s="30" t="s">
        <v>210</v>
      </c>
      <c r="AQ154" s="31"/>
      <c r="AR154" s="31"/>
      <c r="AS154" s="31"/>
      <c r="AT154" s="31"/>
      <c r="AU154" s="31"/>
      <c r="AV154" s="31"/>
      <c r="AW154" s="31"/>
      <c r="AX154" s="31"/>
      <c r="AY154" s="31"/>
      <c r="AZ154" s="31"/>
      <c r="BA154" s="31"/>
      <c r="BB154" s="31"/>
      <c r="BC154" s="31"/>
      <c r="BD154" s="32"/>
      <c r="BE154" s="30" t="s">
        <v>217</v>
      </c>
      <c r="BF154" s="31"/>
      <c r="BG154" s="31"/>
      <c r="BH154" s="31"/>
      <c r="BI154" s="31"/>
      <c r="BJ154" s="31"/>
      <c r="BK154" s="31"/>
      <c r="BL154" s="31"/>
      <c r="BM154" s="31"/>
      <c r="BN154" s="31"/>
      <c r="BO154" s="31"/>
      <c r="BP154" s="31"/>
      <c r="BQ154" s="31"/>
      <c r="BR154" s="31"/>
      <c r="BS154" s="32"/>
    </row>
    <row r="155" spans="1:79" ht="32.1" customHeight="1" x14ac:dyDescent="0.2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 t="s">
        <v>4</v>
      </c>
      <c r="AB155" s="36"/>
      <c r="AC155" s="36"/>
      <c r="AD155" s="36"/>
      <c r="AE155" s="36"/>
      <c r="AF155" s="36" t="s">
        <v>3</v>
      </c>
      <c r="AG155" s="36"/>
      <c r="AH155" s="36"/>
      <c r="AI155" s="36"/>
      <c r="AJ155" s="36"/>
      <c r="AK155" s="36" t="s">
        <v>89</v>
      </c>
      <c r="AL155" s="36"/>
      <c r="AM155" s="36"/>
      <c r="AN155" s="36"/>
      <c r="AO155" s="36"/>
      <c r="AP155" s="36" t="s">
        <v>4</v>
      </c>
      <c r="AQ155" s="36"/>
      <c r="AR155" s="36"/>
      <c r="AS155" s="36"/>
      <c r="AT155" s="36"/>
      <c r="AU155" s="36" t="s">
        <v>3</v>
      </c>
      <c r="AV155" s="36"/>
      <c r="AW155" s="36"/>
      <c r="AX155" s="36"/>
      <c r="AY155" s="36"/>
      <c r="AZ155" s="36" t="s">
        <v>96</v>
      </c>
      <c r="BA155" s="36"/>
      <c r="BB155" s="36"/>
      <c r="BC155" s="36"/>
      <c r="BD155" s="36"/>
      <c r="BE155" s="36" t="s">
        <v>4</v>
      </c>
      <c r="BF155" s="36"/>
      <c r="BG155" s="36"/>
      <c r="BH155" s="36"/>
      <c r="BI155" s="36"/>
      <c r="BJ155" s="36" t="s">
        <v>3</v>
      </c>
      <c r="BK155" s="36"/>
      <c r="BL155" s="36"/>
      <c r="BM155" s="36"/>
      <c r="BN155" s="36"/>
      <c r="BO155" s="36" t="s">
        <v>127</v>
      </c>
      <c r="BP155" s="36"/>
      <c r="BQ155" s="36"/>
      <c r="BR155" s="36"/>
      <c r="BS155" s="36"/>
    </row>
    <row r="156" spans="1:79" ht="15" customHeight="1" x14ac:dyDescent="0.2">
      <c r="A156" s="36">
        <v>1</v>
      </c>
      <c r="B156" s="36"/>
      <c r="C156" s="36"/>
      <c r="D156" s="36"/>
      <c r="E156" s="36"/>
      <c r="F156" s="36"/>
      <c r="G156" s="36">
        <v>2</v>
      </c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>
        <v>3</v>
      </c>
      <c r="U156" s="36"/>
      <c r="V156" s="36"/>
      <c r="W156" s="36"/>
      <c r="X156" s="36"/>
      <c r="Y156" s="36"/>
      <c r="Z156" s="36"/>
      <c r="AA156" s="36">
        <v>4</v>
      </c>
      <c r="AB156" s="36"/>
      <c r="AC156" s="36"/>
      <c r="AD156" s="36"/>
      <c r="AE156" s="36"/>
      <c r="AF156" s="36">
        <v>5</v>
      </c>
      <c r="AG156" s="36"/>
      <c r="AH156" s="36"/>
      <c r="AI156" s="36"/>
      <c r="AJ156" s="36"/>
      <c r="AK156" s="36">
        <v>6</v>
      </c>
      <c r="AL156" s="36"/>
      <c r="AM156" s="36"/>
      <c r="AN156" s="36"/>
      <c r="AO156" s="36"/>
      <c r="AP156" s="36">
        <v>7</v>
      </c>
      <c r="AQ156" s="36"/>
      <c r="AR156" s="36"/>
      <c r="AS156" s="36"/>
      <c r="AT156" s="36"/>
      <c r="AU156" s="36">
        <v>8</v>
      </c>
      <c r="AV156" s="36"/>
      <c r="AW156" s="36"/>
      <c r="AX156" s="36"/>
      <c r="AY156" s="36"/>
      <c r="AZ156" s="36">
        <v>9</v>
      </c>
      <c r="BA156" s="36"/>
      <c r="BB156" s="36"/>
      <c r="BC156" s="36"/>
      <c r="BD156" s="36"/>
      <c r="BE156" s="36">
        <v>10</v>
      </c>
      <c r="BF156" s="36"/>
      <c r="BG156" s="36"/>
      <c r="BH156" s="36"/>
      <c r="BI156" s="36"/>
      <c r="BJ156" s="36">
        <v>11</v>
      </c>
      <c r="BK156" s="36"/>
      <c r="BL156" s="36"/>
      <c r="BM156" s="36"/>
      <c r="BN156" s="36"/>
      <c r="BO156" s="36">
        <v>12</v>
      </c>
      <c r="BP156" s="36"/>
      <c r="BQ156" s="36"/>
      <c r="BR156" s="36"/>
      <c r="BS156" s="36"/>
    </row>
    <row r="157" spans="1:79" s="1" customFormat="1" ht="15" hidden="1" customHeight="1" x14ac:dyDescent="0.2">
      <c r="A157" s="38" t="s">
        <v>69</v>
      </c>
      <c r="B157" s="38"/>
      <c r="C157" s="38"/>
      <c r="D157" s="38"/>
      <c r="E157" s="38"/>
      <c r="F157" s="38"/>
      <c r="G157" s="73" t="s">
        <v>57</v>
      </c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3"/>
      <c r="S157" s="73"/>
      <c r="T157" s="73" t="s">
        <v>79</v>
      </c>
      <c r="U157" s="73"/>
      <c r="V157" s="73"/>
      <c r="W157" s="73"/>
      <c r="X157" s="73"/>
      <c r="Y157" s="73"/>
      <c r="Z157" s="73"/>
      <c r="AA157" s="37" t="s">
        <v>65</v>
      </c>
      <c r="AB157" s="37"/>
      <c r="AC157" s="37"/>
      <c r="AD157" s="37"/>
      <c r="AE157" s="37"/>
      <c r="AF157" s="37" t="s">
        <v>66</v>
      </c>
      <c r="AG157" s="37"/>
      <c r="AH157" s="37"/>
      <c r="AI157" s="37"/>
      <c r="AJ157" s="37"/>
      <c r="AK157" s="44" t="s">
        <v>122</v>
      </c>
      <c r="AL157" s="44"/>
      <c r="AM157" s="44"/>
      <c r="AN157" s="44"/>
      <c r="AO157" s="44"/>
      <c r="AP157" s="37" t="s">
        <v>67</v>
      </c>
      <c r="AQ157" s="37"/>
      <c r="AR157" s="37"/>
      <c r="AS157" s="37"/>
      <c r="AT157" s="37"/>
      <c r="AU157" s="37" t="s">
        <v>68</v>
      </c>
      <c r="AV157" s="37"/>
      <c r="AW157" s="37"/>
      <c r="AX157" s="37"/>
      <c r="AY157" s="37"/>
      <c r="AZ157" s="44" t="s">
        <v>122</v>
      </c>
      <c r="BA157" s="44"/>
      <c r="BB157" s="44"/>
      <c r="BC157" s="44"/>
      <c r="BD157" s="44"/>
      <c r="BE157" s="37" t="s">
        <v>58</v>
      </c>
      <c r="BF157" s="37"/>
      <c r="BG157" s="37"/>
      <c r="BH157" s="37"/>
      <c r="BI157" s="37"/>
      <c r="BJ157" s="37" t="s">
        <v>59</v>
      </c>
      <c r="BK157" s="37"/>
      <c r="BL157" s="37"/>
      <c r="BM157" s="37"/>
      <c r="BN157" s="37"/>
      <c r="BO157" s="44" t="s">
        <v>122</v>
      </c>
      <c r="BP157" s="44"/>
      <c r="BQ157" s="44"/>
      <c r="BR157" s="44"/>
      <c r="BS157" s="44"/>
      <c r="CA157" s="1" t="s">
        <v>44</v>
      </c>
    </row>
    <row r="158" spans="1:79" s="6" customFormat="1" ht="12.75" customHeight="1" x14ac:dyDescent="0.2">
      <c r="A158" s="88"/>
      <c r="B158" s="88"/>
      <c r="C158" s="88"/>
      <c r="D158" s="88"/>
      <c r="E158" s="88"/>
      <c r="F158" s="88"/>
      <c r="G158" s="118" t="s">
        <v>147</v>
      </c>
      <c r="H158" s="118"/>
      <c r="I158" s="118"/>
      <c r="J158" s="118"/>
      <c r="K158" s="118"/>
      <c r="L158" s="118"/>
      <c r="M158" s="118"/>
      <c r="N158" s="118"/>
      <c r="O158" s="118"/>
      <c r="P158" s="118"/>
      <c r="Q158" s="118"/>
      <c r="R158" s="118"/>
      <c r="S158" s="118"/>
      <c r="T158" s="119"/>
      <c r="U158" s="119"/>
      <c r="V158" s="119"/>
      <c r="W158" s="119"/>
      <c r="X158" s="119"/>
      <c r="Y158" s="119"/>
      <c r="Z158" s="119"/>
      <c r="AA158" s="116"/>
      <c r="AB158" s="116"/>
      <c r="AC158" s="116"/>
      <c r="AD158" s="116"/>
      <c r="AE158" s="116"/>
      <c r="AF158" s="116"/>
      <c r="AG158" s="116"/>
      <c r="AH158" s="116"/>
      <c r="AI158" s="116"/>
      <c r="AJ158" s="116"/>
      <c r="AK158" s="116">
        <f>IF(ISNUMBER(AA158),AA158,0)+IF(ISNUMBER(AF158),AF158,0)</f>
        <v>0</v>
      </c>
      <c r="AL158" s="116"/>
      <c r="AM158" s="116"/>
      <c r="AN158" s="116"/>
      <c r="AO158" s="116"/>
      <c r="AP158" s="116"/>
      <c r="AQ158" s="116"/>
      <c r="AR158" s="116"/>
      <c r="AS158" s="116"/>
      <c r="AT158" s="116"/>
      <c r="AU158" s="116"/>
      <c r="AV158" s="116"/>
      <c r="AW158" s="116"/>
      <c r="AX158" s="116"/>
      <c r="AY158" s="116"/>
      <c r="AZ158" s="116">
        <f>IF(ISNUMBER(AP158),AP158,0)+IF(ISNUMBER(AU158),AU158,0)</f>
        <v>0</v>
      </c>
      <c r="BA158" s="116"/>
      <c r="BB158" s="116"/>
      <c r="BC158" s="116"/>
      <c r="BD158" s="116"/>
      <c r="BE158" s="116"/>
      <c r="BF158" s="116"/>
      <c r="BG158" s="116"/>
      <c r="BH158" s="116"/>
      <c r="BI158" s="116"/>
      <c r="BJ158" s="116"/>
      <c r="BK158" s="116"/>
      <c r="BL158" s="116"/>
      <c r="BM158" s="116"/>
      <c r="BN158" s="116"/>
      <c r="BO158" s="116">
        <f>IF(ISNUMBER(BE158),BE158,0)+IF(ISNUMBER(BJ158),BJ158,0)</f>
        <v>0</v>
      </c>
      <c r="BP158" s="116"/>
      <c r="BQ158" s="116"/>
      <c r="BR158" s="116"/>
      <c r="BS158" s="116"/>
      <c r="CA158" s="6" t="s">
        <v>45</v>
      </c>
    </row>
    <row r="160" spans="1:79" ht="13.5" customHeight="1" x14ac:dyDescent="0.2">
      <c r="A160" s="42" t="s">
        <v>239</v>
      </c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42"/>
      <c r="AH160" s="42"/>
      <c r="AI160" s="42"/>
      <c r="AJ160" s="42"/>
      <c r="AK160" s="42"/>
      <c r="AL160" s="42"/>
      <c r="AM160" s="42"/>
      <c r="AN160" s="42"/>
      <c r="AO160" s="42"/>
      <c r="AP160" s="42"/>
      <c r="AQ160" s="42"/>
      <c r="AR160" s="42"/>
      <c r="AS160" s="42"/>
      <c r="AT160" s="42"/>
      <c r="AU160" s="42"/>
      <c r="AV160" s="42"/>
      <c r="AW160" s="42"/>
      <c r="AX160" s="42"/>
      <c r="AY160" s="42"/>
      <c r="AZ160" s="42"/>
      <c r="BA160" s="42"/>
      <c r="BB160" s="42"/>
      <c r="BC160" s="42"/>
      <c r="BD160" s="42"/>
      <c r="BE160" s="42"/>
      <c r="BF160" s="42"/>
      <c r="BG160" s="42"/>
      <c r="BH160" s="42"/>
      <c r="BI160" s="42"/>
      <c r="BJ160" s="42"/>
      <c r="BK160" s="42"/>
      <c r="BL160" s="42"/>
    </row>
    <row r="161" spans="1:79" ht="15" customHeight="1" x14ac:dyDescent="0.2">
      <c r="A161" s="53" t="s">
        <v>206</v>
      </c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  <c r="AB161" s="53"/>
      <c r="AC161" s="53"/>
      <c r="AD161" s="53"/>
      <c r="AE161" s="53"/>
      <c r="AF161" s="53"/>
      <c r="AG161" s="53"/>
      <c r="AH161" s="53"/>
      <c r="AI161" s="53"/>
      <c r="AJ161" s="53"/>
      <c r="AK161" s="53"/>
      <c r="AL161" s="53"/>
      <c r="AM161" s="53"/>
      <c r="AN161" s="53"/>
      <c r="AO161" s="53"/>
      <c r="AP161" s="53"/>
      <c r="AQ161" s="53"/>
      <c r="AR161" s="53"/>
      <c r="AS161" s="53"/>
      <c r="AT161" s="53"/>
      <c r="AU161" s="53"/>
      <c r="AV161" s="53"/>
      <c r="AW161" s="53"/>
      <c r="AX161" s="53"/>
      <c r="AY161" s="53"/>
      <c r="AZ161" s="53"/>
      <c r="BA161" s="53"/>
      <c r="BB161" s="53"/>
      <c r="BC161" s="53"/>
      <c r="BD161" s="53"/>
    </row>
    <row r="162" spans="1:79" ht="15" customHeight="1" x14ac:dyDescent="0.2">
      <c r="A162" s="36" t="s">
        <v>6</v>
      </c>
      <c r="B162" s="36"/>
      <c r="C162" s="36"/>
      <c r="D162" s="36"/>
      <c r="E162" s="36"/>
      <c r="F162" s="36"/>
      <c r="G162" s="36" t="s">
        <v>126</v>
      </c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 t="s">
        <v>13</v>
      </c>
      <c r="U162" s="36"/>
      <c r="V162" s="36"/>
      <c r="W162" s="36"/>
      <c r="X162" s="36"/>
      <c r="Y162" s="36"/>
      <c r="Z162" s="36"/>
      <c r="AA162" s="30" t="s">
        <v>228</v>
      </c>
      <c r="AB162" s="75"/>
      <c r="AC162" s="75"/>
      <c r="AD162" s="75"/>
      <c r="AE162" s="75"/>
      <c r="AF162" s="75"/>
      <c r="AG162" s="75"/>
      <c r="AH162" s="75"/>
      <c r="AI162" s="75"/>
      <c r="AJ162" s="75"/>
      <c r="AK162" s="75"/>
      <c r="AL162" s="75"/>
      <c r="AM162" s="75"/>
      <c r="AN162" s="75"/>
      <c r="AO162" s="76"/>
      <c r="AP162" s="30" t="s">
        <v>233</v>
      </c>
      <c r="AQ162" s="31"/>
      <c r="AR162" s="31"/>
      <c r="AS162" s="31"/>
      <c r="AT162" s="31"/>
      <c r="AU162" s="31"/>
      <c r="AV162" s="31"/>
      <c r="AW162" s="31"/>
      <c r="AX162" s="31"/>
      <c r="AY162" s="31"/>
      <c r="AZ162" s="31"/>
      <c r="BA162" s="31"/>
      <c r="BB162" s="31"/>
      <c r="BC162" s="31"/>
      <c r="BD162" s="32"/>
    </row>
    <row r="163" spans="1:79" ht="32.1" customHeight="1" x14ac:dyDescent="0.2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 t="s">
        <v>4</v>
      </c>
      <c r="AB163" s="36"/>
      <c r="AC163" s="36"/>
      <c r="AD163" s="36"/>
      <c r="AE163" s="36"/>
      <c r="AF163" s="36" t="s">
        <v>3</v>
      </c>
      <c r="AG163" s="36"/>
      <c r="AH163" s="36"/>
      <c r="AI163" s="36"/>
      <c r="AJ163" s="36"/>
      <c r="AK163" s="36" t="s">
        <v>89</v>
      </c>
      <c r="AL163" s="36"/>
      <c r="AM163" s="36"/>
      <c r="AN163" s="36"/>
      <c r="AO163" s="36"/>
      <c r="AP163" s="36" t="s">
        <v>4</v>
      </c>
      <c r="AQ163" s="36"/>
      <c r="AR163" s="36"/>
      <c r="AS163" s="36"/>
      <c r="AT163" s="36"/>
      <c r="AU163" s="36" t="s">
        <v>3</v>
      </c>
      <c r="AV163" s="36"/>
      <c r="AW163" s="36"/>
      <c r="AX163" s="36"/>
      <c r="AY163" s="36"/>
      <c r="AZ163" s="36" t="s">
        <v>96</v>
      </c>
      <c r="BA163" s="36"/>
      <c r="BB163" s="36"/>
      <c r="BC163" s="36"/>
      <c r="BD163" s="36"/>
    </row>
    <row r="164" spans="1:79" ht="15" customHeight="1" x14ac:dyDescent="0.2">
      <c r="A164" s="36">
        <v>1</v>
      </c>
      <c r="B164" s="36"/>
      <c r="C164" s="36"/>
      <c r="D164" s="36"/>
      <c r="E164" s="36"/>
      <c r="F164" s="36"/>
      <c r="G164" s="36">
        <v>2</v>
      </c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>
        <v>3</v>
      </c>
      <c r="U164" s="36"/>
      <c r="V164" s="36"/>
      <c r="W164" s="36"/>
      <c r="X164" s="36"/>
      <c r="Y164" s="36"/>
      <c r="Z164" s="36"/>
      <c r="AA164" s="36">
        <v>4</v>
      </c>
      <c r="AB164" s="36"/>
      <c r="AC164" s="36"/>
      <c r="AD164" s="36"/>
      <c r="AE164" s="36"/>
      <c r="AF164" s="36">
        <v>5</v>
      </c>
      <c r="AG164" s="36"/>
      <c r="AH164" s="36"/>
      <c r="AI164" s="36"/>
      <c r="AJ164" s="36"/>
      <c r="AK164" s="36">
        <v>6</v>
      </c>
      <c r="AL164" s="36"/>
      <c r="AM164" s="36"/>
      <c r="AN164" s="36"/>
      <c r="AO164" s="36"/>
      <c r="AP164" s="36">
        <v>7</v>
      </c>
      <c r="AQ164" s="36"/>
      <c r="AR164" s="36"/>
      <c r="AS164" s="36"/>
      <c r="AT164" s="36"/>
      <c r="AU164" s="36">
        <v>8</v>
      </c>
      <c r="AV164" s="36"/>
      <c r="AW164" s="36"/>
      <c r="AX164" s="36"/>
      <c r="AY164" s="36"/>
      <c r="AZ164" s="36">
        <v>9</v>
      </c>
      <c r="BA164" s="36"/>
      <c r="BB164" s="36"/>
      <c r="BC164" s="36"/>
      <c r="BD164" s="36"/>
    </row>
    <row r="165" spans="1:79" s="1" customFormat="1" ht="12" hidden="1" customHeight="1" x14ac:dyDescent="0.2">
      <c r="A165" s="38" t="s">
        <v>69</v>
      </c>
      <c r="B165" s="38"/>
      <c r="C165" s="38"/>
      <c r="D165" s="38"/>
      <c r="E165" s="38"/>
      <c r="F165" s="38"/>
      <c r="G165" s="73" t="s">
        <v>57</v>
      </c>
      <c r="H165" s="73"/>
      <c r="I165" s="73"/>
      <c r="J165" s="73"/>
      <c r="K165" s="73"/>
      <c r="L165" s="73"/>
      <c r="M165" s="73"/>
      <c r="N165" s="73"/>
      <c r="O165" s="73"/>
      <c r="P165" s="73"/>
      <c r="Q165" s="73"/>
      <c r="R165" s="73"/>
      <c r="S165" s="73"/>
      <c r="T165" s="73" t="s">
        <v>79</v>
      </c>
      <c r="U165" s="73"/>
      <c r="V165" s="73"/>
      <c r="W165" s="73"/>
      <c r="X165" s="73"/>
      <c r="Y165" s="73"/>
      <c r="Z165" s="73"/>
      <c r="AA165" s="37" t="s">
        <v>60</v>
      </c>
      <c r="AB165" s="37"/>
      <c r="AC165" s="37"/>
      <c r="AD165" s="37"/>
      <c r="AE165" s="37"/>
      <c r="AF165" s="37" t="s">
        <v>61</v>
      </c>
      <c r="AG165" s="37"/>
      <c r="AH165" s="37"/>
      <c r="AI165" s="37"/>
      <c r="AJ165" s="37"/>
      <c r="AK165" s="44" t="s">
        <v>122</v>
      </c>
      <c r="AL165" s="44"/>
      <c r="AM165" s="44"/>
      <c r="AN165" s="44"/>
      <c r="AO165" s="44"/>
      <c r="AP165" s="37" t="s">
        <v>62</v>
      </c>
      <c r="AQ165" s="37"/>
      <c r="AR165" s="37"/>
      <c r="AS165" s="37"/>
      <c r="AT165" s="37"/>
      <c r="AU165" s="37" t="s">
        <v>63</v>
      </c>
      <c r="AV165" s="37"/>
      <c r="AW165" s="37"/>
      <c r="AX165" s="37"/>
      <c r="AY165" s="37"/>
      <c r="AZ165" s="44" t="s">
        <v>122</v>
      </c>
      <c r="BA165" s="44"/>
      <c r="BB165" s="44"/>
      <c r="BC165" s="44"/>
      <c r="BD165" s="44"/>
      <c r="CA165" s="1" t="s">
        <v>46</v>
      </c>
    </row>
    <row r="166" spans="1:79" s="6" customFormat="1" x14ac:dyDescent="0.2">
      <c r="A166" s="88"/>
      <c r="B166" s="88"/>
      <c r="C166" s="88"/>
      <c r="D166" s="88"/>
      <c r="E166" s="88"/>
      <c r="F166" s="88"/>
      <c r="G166" s="118" t="s">
        <v>147</v>
      </c>
      <c r="H166" s="118"/>
      <c r="I166" s="118"/>
      <c r="J166" s="118"/>
      <c r="K166" s="118"/>
      <c r="L166" s="118"/>
      <c r="M166" s="118"/>
      <c r="N166" s="118"/>
      <c r="O166" s="118"/>
      <c r="P166" s="118"/>
      <c r="Q166" s="118"/>
      <c r="R166" s="118"/>
      <c r="S166" s="118"/>
      <c r="T166" s="119"/>
      <c r="U166" s="119"/>
      <c r="V166" s="119"/>
      <c r="W166" s="119"/>
      <c r="X166" s="119"/>
      <c r="Y166" s="119"/>
      <c r="Z166" s="119"/>
      <c r="AA166" s="116"/>
      <c r="AB166" s="116"/>
      <c r="AC166" s="116"/>
      <c r="AD166" s="116"/>
      <c r="AE166" s="116"/>
      <c r="AF166" s="116"/>
      <c r="AG166" s="116"/>
      <c r="AH166" s="116"/>
      <c r="AI166" s="116"/>
      <c r="AJ166" s="116"/>
      <c r="AK166" s="116">
        <f>IF(ISNUMBER(AA166),AA166,0)+IF(ISNUMBER(AF166),AF166,0)</f>
        <v>0</v>
      </c>
      <c r="AL166" s="116"/>
      <c r="AM166" s="116"/>
      <c r="AN166" s="116"/>
      <c r="AO166" s="116"/>
      <c r="AP166" s="116"/>
      <c r="AQ166" s="116"/>
      <c r="AR166" s="116"/>
      <c r="AS166" s="116"/>
      <c r="AT166" s="116"/>
      <c r="AU166" s="116"/>
      <c r="AV166" s="116"/>
      <c r="AW166" s="116"/>
      <c r="AX166" s="116"/>
      <c r="AY166" s="116"/>
      <c r="AZ166" s="116">
        <f>IF(ISNUMBER(AP166),AP166,0)+IF(ISNUMBER(AU166),AU166,0)</f>
        <v>0</v>
      </c>
      <c r="BA166" s="116"/>
      <c r="BB166" s="116"/>
      <c r="BC166" s="116"/>
      <c r="BD166" s="116"/>
      <c r="CA166" s="6" t="s">
        <v>47</v>
      </c>
    </row>
    <row r="169" spans="1:79" ht="14.25" customHeight="1" x14ac:dyDescent="0.2">
      <c r="A169" s="42" t="s">
        <v>240</v>
      </c>
      <c r="B169" s="42"/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  <c r="AA169" s="42"/>
      <c r="AB169" s="42"/>
      <c r="AC169" s="42"/>
      <c r="AD169" s="42"/>
      <c r="AE169" s="42"/>
      <c r="AF169" s="42"/>
      <c r="AG169" s="42"/>
      <c r="AH169" s="42"/>
      <c r="AI169" s="42"/>
      <c r="AJ169" s="42"/>
      <c r="AK169" s="42"/>
      <c r="AL169" s="42"/>
      <c r="AM169" s="42"/>
      <c r="AN169" s="42"/>
      <c r="AO169" s="42"/>
      <c r="AP169" s="42"/>
      <c r="AQ169" s="42"/>
      <c r="AR169" s="42"/>
      <c r="AS169" s="42"/>
      <c r="AT169" s="42"/>
      <c r="AU169" s="42"/>
      <c r="AV169" s="42"/>
      <c r="AW169" s="42"/>
      <c r="AX169" s="42"/>
      <c r="AY169" s="42"/>
      <c r="AZ169" s="42"/>
      <c r="BA169" s="42"/>
      <c r="BB169" s="42"/>
      <c r="BC169" s="42"/>
      <c r="BD169" s="42"/>
      <c r="BE169" s="42"/>
      <c r="BF169" s="42"/>
      <c r="BG169" s="42"/>
      <c r="BH169" s="42"/>
      <c r="BI169" s="42"/>
      <c r="BJ169" s="42"/>
      <c r="BK169" s="42"/>
      <c r="BL169" s="42"/>
    </row>
    <row r="170" spans="1:79" ht="15" customHeight="1" x14ac:dyDescent="0.2">
      <c r="A170" s="53" t="s">
        <v>206</v>
      </c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  <c r="AA170" s="45"/>
      <c r="AB170" s="45"/>
      <c r="AC170" s="45"/>
      <c r="AD170" s="45"/>
      <c r="AE170" s="45"/>
      <c r="AF170" s="45"/>
      <c r="AG170" s="45"/>
      <c r="AH170" s="45"/>
      <c r="AI170" s="45"/>
      <c r="AJ170" s="45"/>
      <c r="AK170" s="45"/>
      <c r="AL170" s="45"/>
      <c r="AM170" s="45"/>
      <c r="AN170" s="45"/>
      <c r="AO170" s="45"/>
      <c r="AP170" s="45"/>
      <c r="AQ170" s="45"/>
      <c r="AR170" s="45"/>
      <c r="AS170" s="45"/>
      <c r="AT170" s="45"/>
      <c r="AU170" s="45"/>
      <c r="AV170" s="45"/>
      <c r="AW170" s="45"/>
      <c r="AX170" s="45"/>
      <c r="AY170" s="45"/>
      <c r="AZ170" s="45"/>
      <c r="BA170" s="45"/>
      <c r="BB170" s="45"/>
      <c r="BC170" s="45"/>
      <c r="BD170" s="45"/>
      <c r="BE170" s="45"/>
      <c r="BF170" s="45"/>
      <c r="BG170" s="45"/>
      <c r="BH170" s="45"/>
      <c r="BI170" s="45"/>
      <c r="BJ170" s="45"/>
      <c r="BK170" s="45"/>
      <c r="BL170" s="45"/>
      <c r="BM170" s="45"/>
    </row>
    <row r="171" spans="1:79" ht="23.1" customHeight="1" x14ac:dyDescent="0.2">
      <c r="A171" s="36" t="s">
        <v>128</v>
      </c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61" t="s">
        <v>129</v>
      </c>
      <c r="O171" s="62"/>
      <c r="P171" s="62"/>
      <c r="Q171" s="62"/>
      <c r="R171" s="62"/>
      <c r="S171" s="62"/>
      <c r="T171" s="62"/>
      <c r="U171" s="63"/>
      <c r="V171" s="61" t="s">
        <v>130</v>
      </c>
      <c r="W171" s="62"/>
      <c r="X171" s="62"/>
      <c r="Y171" s="62"/>
      <c r="Z171" s="63"/>
      <c r="AA171" s="36" t="s">
        <v>207</v>
      </c>
      <c r="AB171" s="36"/>
      <c r="AC171" s="36"/>
      <c r="AD171" s="36"/>
      <c r="AE171" s="36"/>
      <c r="AF171" s="36"/>
      <c r="AG171" s="36"/>
      <c r="AH171" s="36"/>
      <c r="AI171" s="36"/>
      <c r="AJ171" s="36" t="s">
        <v>210</v>
      </c>
      <c r="AK171" s="36"/>
      <c r="AL171" s="36"/>
      <c r="AM171" s="36"/>
      <c r="AN171" s="36"/>
      <c r="AO171" s="36"/>
      <c r="AP171" s="36"/>
      <c r="AQ171" s="36"/>
      <c r="AR171" s="36"/>
      <c r="AS171" s="36" t="s">
        <v>217</v>
      </c>
      <c r="AT171" s="36"/>
      <c r="AU171" s="36"/>
      <c r="AV171" s="36"/>
      <c r="AW171" s="36"/>
      <c r="AX171" s="36"/>
      <c r="AY171" s="36"/>
      <c r="AZ171" s="36"/>
      <c r="BA171" s="36"/>
      <c r="BB171" s="36" t="s">
        <v>228</v>
      </c>
      <c r="BC171" s="36"/>
      <c r="BD171" s="36"/>
      <c r="BE171" s="36"/>
      <c r="BF171" s="36"/>
      <c r="BG171" s="36"/>
      <c r="BH171" s="36"/>
      <c r="BI171" s="36"/>
      <c r="BJ171" s="36"/>
      <c r="BK171" s="36" t="s">
        <v>233</v>
      </c>
      <c r="BL171" s="36"/>
      <c r="BM171" s="36"/>
      <c r="BN171" s="36"/>
      <c r="BO171" s="36"/>
      <c r="BP171" s="36"/>
      <c r="BQ171" s="36"/>
      <c r="BR171" s="36"/>
      <c r="BS171" s="36"/>
    </row>
    <row r="172" spans="1:79" ht="95.25" customHeight="1" x14ac:dyDescent="0.2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64"/>
      <c r="O172" s="65"/>
      <c r="P172" s="65"/>
      <c r="Q172" s="65"/>
      <c r="R172" s="65"/>
      <c r="S172" s="65"/>
      <c r="T172" s="65"/>
      <c r="U172" s="66"/>
      <c r="V172" s="64"/>
      <c r="W172" s="65"/>
      <c r="X172" s="65"/>
      <c r="Y172" s="65"/>
      <c r="Z172" s="66"/>
      <c r="AA172" s="49" t="s">
        <v>133</v>
      </c>
      <c r="AB172" s="49"/>
      <c r="AC172" s="49"/>
      <c r="AD172" s="49"/>
      <c r="AE172" s="49"/>
      <c r="AF172" s="49" t="s">
        <v>134</v>
      </c>
      <c r="AG172" s="49"/>
      <c r="AH172" s="49"/>
      <c r="AI172" s="49"/>
      <c r="AJ172" s="49" t="s">
        <v>133</v>
      </c>
      <c r="AK172" s="49"/>
      <c r="AL172" s="49"/>
      <c r="AM172" s="49"/>
      <c r="AN172" s="49"/>
      <c r="AO172" s="49" t="s">
        <v>134</v>
      </c>
      <c r="AP172" s="49"/>
      <c r="AQ172" s="49"/>
      <c r="AR172" s="49"/>
      <c r="AS172" s="49" t="s">
        <v>133</v>
      </c>
      <c r="AT172" s="49"/>
      <c r="AU172" s="49"/>
      <c r="AV172" s="49"/>
      <c r="AW172" s="49"/>
      <c r="AX172" s="49" t="s">
        <v>134</v>
      </c>
      <c r="AY172" s="49"/>
      <c r="AZ172" s="49"/>
      <c r="BA172" s="49"/>
      <c r="BB172" s="49" t="s">
        <v>133</v>
      </c>
      <c r="BC172" s="49"/>
      <c r="BD172" s="49"/>
      <c r="BE172" s="49"/>
      <c r="BF172" s="49"/>
      <c r="BG172" s="49" t="s">
        <v>134</v>
      </c>
      <c r="BH172" s="49"/>
      <c r="BI172" s="49"/>
      <c r="BJ172" s="49"/>
      <c r="BK172" s="49" t="s">
        <v>133</v>
      </c>
      <c r="BL172" s="49"/>
      <c r="BM172" s="49"/>
      <c r="BN172" s="49"/>
      <c r="BO172" s="49"/>
      <c r="BP172" s="49" t="s">
        <v>134</v>
      </c>
      <c r="BQ172" s="49"/>
      <c r="BR172" s="49"/>
      <c r="BS172" s="49"/>
    </row>
    <row r="173" spans="1:79" ht="15" customHeight="1" x14ac:dyDescent="0.2">
      <c r="A173" s="36">
        <v>1</v>
      </c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0">
        <v>2</v>
      </c>
      <c r="O173" s="31"/>
      <c r="P173" s="31"/>
      <c r="Q173" s="31"/>
      <c r="R173" s="31"/>
      <c r="S173" s="31"/>
      <c r="T173" s="31"/>
      <c r="U173" s="32"/>
      <c r="V173" s="36">
        <v>3</v>
      </c>
      <c r="W173" s="36"/>
      <c r="X173" s="36"/>
      <c r="Y173" s="36"/>
      <c r="Z173" s="36"/>
      <c r="AA173" s="36">
        <v>4</v>
      </c>
      <c r="AB173" s="36"/>
      <c r="AC173" s="36"/>
      <c r="AD173" s="36"/>
      <c r="AE173" s="36"/>
      <c r="AF173" s="36">
        <v>5</v>
      </c>
      <c r="AG173" s="36"/>
      <c r="AH173" s="36"/>
      <c r="AI173" s="36"/>
      <c r="AJ173" s="36">
        <v>6</v>
      </c>
      <c r="AK173" s="36"/>
      <c r="AL173" s="36"/>
      <c r="AM173" s="36"/>
      <c r="AN173" s="36"/>
      <c r="AO173" s="36">
        <v>7</v>
      </c>
      <c r="AP173" s="36"/>
      <c r="AQ173" s="36"/>
      <c r="AR173" s="36"/>
      <c r="AS173" s="36">
        <v>8</v>
      </c>
      <c r="AT173" s="36"/>
      <c r="AU173" s="36"/>
      <c r="AV173" s="36"/>
      <c r="AW173" s="36"/>
      <c r="AX173" s="36">
        <v>9</v>
      </c>
      <c r="AY173" s="36"/>
      <c r="AZ173" s="36"/>
      <c r="BA173" s="36"/>
      <c r="BB173" s="36">
        <v>10</v>
      </c>
      <c r="BC173" s="36"/>
      <c r="BD173" s="36"/>
      <c r="BE173" s="36"/>
      <c r="BF173" s="36"/>
      <c r="BG173" s="36">
        <v>11</v>
      </c>
      <c r="BH173" s="36"/>
      <c r="BI173" s="36"/>
      <c r="BJ173" s="36"/>
      <c r="BK173" s="36">
        <v>12</v>
      </c>
      <c r="BL173" s="36"/>
      <c r="BM173" s="36"/>
      <c r="BN173" s="36"/>
      <c r="BO173" s="36"/>
      <c r="BP173" s="36">
        <v>13</v>
      </c>
      <c r="BQ173" s="36"/>
      <c r="BR173" s="36"/>
      <c r="BS173" s="36"/>
    </row>
    <row r="174" spans="1:79" s="1" customFormat="1" ht="12" hidden="1" customHeight="1" x14ac:dyDescent="0.2">
      <c r="A174" s="73" t="s">
        <v>146</v>
      </c>
      <c r="B174" s="73"/>
      <c r="C174" s="73"/>
      <c r="D174" s="73"/>
      <c r="E174" s="73"/>
      <c r="F174" s="73"/>
      <c r="G174" s="73"/>
      <c r="H174" s="73"/>
      <c r="I174" s="73"/>
      <c r="J174" s="73"/>
      <c r="K174" s="73"/>
      <c r="L174" s="73"/>
      <c r="M174" s="73"/>
      <c r="N174" s="38" t="s">
        <v>131</v>
      </c>
      <c r="O174" s="38"/>
      <c r="P174" s="38"/>
      <c r="Q174" s="38"/>
      <c r="R174" s="38"/>
      <c r="S174" s="38"/>
      <c r="T174" s="38"/>
      <c r="U174" s="38"/>
      <c r="V174" s="38" t="s">
        <v>132</v>
      </c>
      <c r="W174" s="38"/>
      <c r="X174" s="38"/>
      <c r="Y174" s="38"/>
      <c r="Z174" s="38"/>
      <c r="AA174" s="37" t="s">
        <v>65</v>
      </c>
      <c r="AB174" s="37"/>
      <c r="AC174" s="37"/>
      <c r="AD174" s="37"/>
      <c r="AE174" s="37"/>
      <c r="AF174" s="37" t="s">
        <v>66</v>
      </c>
      <c r="AG174" s="37"/>
      <c r="AH174" s="37"/>
      <c r="AI174" s="37"/>
      <c r="AJ174" s="37" t="s">
        <v>67</v>
      </c>
      <c r="AK174" s="37"/>
      <c r="AL174" s="37"/>
      <c r="AM174" s="37"/>
      <c r="AN174" s="37"/>
      <c r="AO174" s="37" t="s">
        <v>68</v>
      </c>
      <c r="AP174" s="37"/>
      <c r="AQ174" s="37"/>
      <c r="AR174" s="37"/>
      <c r="AS174" s="37" t="s">
        <v>58</v>
      </c>
      <c r="AT174" s="37"/>
      <c r="AU174" s="37"/>
      <c r="AV174" s="37"/>
      <c r="AW174" s="37"/>
      <c r="AX174" s="37" t="s">
        <v>59</v>
      </c>
      <c r="AY174" s="37"/>
      <c r="AZ174" s="37"/>
      <c r="BA174" s="37"/>
      <c r="BB174" s="37" t="s">
        <v>60</v>
      </c>
      <c r="BC174" s="37"/>
      <c r="BD174" s="37"/>
      <c r="BE174" s="37"/>
      <c r="BF174" s="37"/>
      <c r="BG174" s="37" t="s">
        <v>61</v>
      </c>
      <c r="BH174" s="37"/>
      <c r="BI174" s="37"/>
      <c r="BJ174" s="37"/>
      <c r="BK174" s="37" t="s">
        <v>62</v>
      </c>
      <c r="BL174" s="37"/>
      <c r="BM174" s="37"/>
      <c r="BN174" s="37"/>
      <c r="BO174" s="37"/>
      <c r="BP174" s="37" t="s">
        <v>63</v>
      </c>
      <c r="BQ174" s="37"/>
      <c r="BR174" s="37"/>
      <c r="BS174" s="37"/>
      <c r="CA174" s="1" t="s">
        <v>48</v>
      </c>
    </row>
    <row r="175" spans="1:79" s="6" customFormat="1" ht="12.75" customHeight="1" x14ac:dyDescent="0.2">
      <c r="A175" s="118" t="s">
        <v>147</v>
      </c>
      <c r="B175" s="118"/>
      <c r="C175" s="118"/>
      <c r="D175" s="118"/>
      <c r="E175" s="118"/>
      <c r="F175" s="118"/>
      <c r="G175" s="118"/>
      <c r="H175" s="118"/>
      <c r="I175" s="118"/>
      <c r="J175" s="118"/>
      <c r="K175" s="118"/>
      <c r="L175" s="118"/>
      <c r="M175" s="118"/>
      <c r="N175" s="87"/>
      <c r="O175" s="85"/>
      <c r="P175" s="85"/>
      <c r="Q175" s="85"/>
      <c r="R175" s="85"/>
      <c r="S175" s="85"/>
      <c r="T175" s="85"/>
      <c r="U175" s="86"/>
      <c r="V175" s="120"/>
      <c r="W175" s="120"/>
      <c r="X175" s="120"/>
      <c r="Y175" s="120"/>
      <c r="Z175" s="120"/>
      <c r="AA175" s="120"/>
      <c r="AB175" s="120"/>
      <c r="AC175" s="120"/>
      <c r="AD175" s="120"/>
      <c r="AE175" s="120"/>
      <c r="AF175" s="120"/>
      <c r="AG175" s="120"/>
      <c r="AH175" s="120"/>
      <c r="AI175" s="120"/>
      <c r="AJ175" s="120"/>
      <c r="AK175" s="120"/>
      <c r="AL175" s="120"/>
      <c r="AM175" s="120"/>
      <c r="AN175" s="120"/>
      <c r="AO175" s="120"/>
      <c r="AP175" s="120"/>
      <c r="AQ175" s="120"/>
      <c r="AR175" s="120"/>
      <c r="AS175" s="120"/>
      <c r="AT175" s="120"/>
      <c r="AU175" s="120"/>
      <c r="AV175" s="120"/>
      <c r="AW175" s="120"/>
      <c r="AX175" s="120"/>
      <c r="AY175" s="120"/>
      <c r="AZ175" s="120"/>
      <c r="BA175" s="120"/>
      <c r="BB175" s="120"/>
      <c r="BC175" s="120"/>
      <c r="BD175" s="120"/>
      <c r="BE175" s="120"/>
      <c r="BF175" s="120"/>
      <c r="BG175" s="120"/>
      <c r="BH175" s="120"/>
      <c r="BI175" s="120"/>
      <c r="BJ175" s="120"/>
      <c r="BK175" s="120"/>
      <c r="BL175" s="120"/>
      <c r="BM175" s="120"/>
      <c r="BN175" s="120"/>
      <c r="BO175" s="120"/>
      <c r="BP175" s="121"/>
      <c r="BQ175" s="122"/>
      <c r="BR175" s="122"/>
      <c r="BS175" s="123"/>
      <c r="CA175" s="6" t="s">
        <v>49</v>
      </c>
    </row>
    <row r="178" spans="1:79" ht="35.25" customHeight="1" x14ac:dyDescent="0.2">
      <c r="A178" s="42" t="s">
        <v>241</v>
      </c>
      <c r="B178" s="42"/>
      <c r="C178" s="42"/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  <c r="AA178" s="42"/>
      <c r="AB178" s="42"/>
      <c r="AC178" s="42"/>
      <c r="AD178" s="42"/>
      <c r="AE178" s="42"/>
      <c r="AF178" s="42"/>
      <c r="AG178" s="42"/>
      <c r="AH178" s="42"/>
      <c r="AI178" s="42"/>
      <c r="AJ178" s="42"/>
      <c r="AK178" s="42"/>
      <c r="AL178" s="42"/>
      <c r="AM178" s="42"/>
      <c r="AN178" s="42"/>
      <c r="AO178" s="42"/>
      <c r="AP178" s="42"/>
      <c r="AQ178" s="42"/>
      <c r="AR178" s="42"/>
      <c r="AS178" s="42"/>
      <c r="AT178" s="42"/>
      <c r="AU178" s="42"/>
      <c r="AV178" s="42"/>
      <c r="AW178" s="42"/>
      <c r="AX178" s="42"/>
      <c r="AY178" s="42"/>
      <c r="AZ178" s="42"/>
      <c r="BA178" s="42"/>
      <c r="BB178" s="42"/>
      <c r="BC178" s="42"/>
      <c r="BD178" s="42"/>
      <c r="BE178" s="42"/>
      <c r="BF178" s="42"/>
      <c r="BG178" s="42"/>
      <c r="BH178" s="42"/>
      <c r="BI178" s="42"/>
      <c r="BJ178" s="42"/>
      <c r="BK178" s="42"/>
      <c r="BL178" s="42"/>
    </row>
    <row r="179" spans="1:79" ht="15" x14ac:dyDescent="0.2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59"/>
      <c r="O179" s="59"/>
      <c r="P179" s="59"/>
      <c r="Q179" s="59"/>
      <c r="R179" s="59"/>
      <c r="S179" s="59"/>
      <c r="T179" s="59"/>
      <c r="U179" s="59"/>
      <c r="V179" s="59"/>
      <c r="W179" s="59"/>
      <c r="X179" s="59"/>
      <c r="Y179" s="59"/>
      <c r="Z179" s="59"/>
      <c r="AA179" s="59"/>
      <c r="AB179" s="59"/>
      <c r="AC179" s="59"/>
      <c r="AD179" s="59"/>
      <c r="AE179" s="59"/>
      <c r="AF179" s="59"/>
      <c r="AG179" s="59"/>
      <c r="AH179" s="59"/>
      <c r="AI179" s="59"/>
      <c r="AJ179" s="59"/>
      <c r="AK179" s="59"/>
      <c r="AL179" s="59"/>
      <c r="AM179" s="59"/>
      <c r="AN179" s="59"/>
      <c r="AO179" s="59"/>
      <c r="AP179" s="59"/>
      <c r="AQ179" s="59"/>
      <c r="AR179" s="59"/>
      <c r="AS179" s="59"/>
      <c r="AT179" s="59"/>
      <c r="AU179" s="59"/>
      <c r="AV179" s="59"/>
      <c r="AW179" s="59"/>
      <c r="AX179" s="59"/>
      <c r="AY179" s="59"/>
      <c r="AZ179" s="59"/>
      <c r="BA179" s="59"/>
      <c r="BB179" s="59"/>
      <c r="BC179" s="59"/>
      <c r="BD179" s="59"/>
      <c r="BE179" s="59"/>
      <c r="BF179" s="59"/>
      <c r="BG179" s="59"/>
      <c r="BH179" s="59"/>
      <c r="BI179" s="59"/>
      <c r="BJ179" s="59"/>
      <c r="BK179" s="59"/>
      <c r="BL179" s="59"/>
    </row>
    <row r="180" spans="1:79" ht="15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</row>
    <row r="182" spans="1:79" ht="28.5" customHeight="1" x14ac:dyDescent="0.2">
      <c r="A182" s="39" t="s">
        <v>224</v>
      </c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F182" s="39"/>
      <c r="AG182" s="39"/>
      <c r="AH182" s="39"/>
      <c r="AI182" s="39"/>
      <c r="AJ182" s="39"/>
      <c r="AK182" s="39"/>
      <c r="AL182" s="39"/>
      <c r="AM182" s="39"/>
      <c r="AN182" s="39"/>
      <c r="AO182" s="39"/>
      <c r="AP182" s="39"/>
      <c r="AQ182" s="39"/>
      <c r="AR182" s="39"/>
      <c r="AS182" s="39"/>
      <c r="AT182" s="39"/>
      <c r="AU182" s="39"/>
      <c r="AV182" s="39"/>
      <c r="AW182" s="39"/>
      <c r="AX182" s="39"/>
      <c r="AY182" s="39"/>
      <c r="AZ182" s="39"/>
      <c r="BA182" s="39"/>
      <c r="BB182" s="39"/>
      <c r="BC182" s="39"/>
      <c r="BD182" s="39"/>
      <c r="BE182" s="39"/>
      <c r="BF182" s="39"/>
      <c r="BG182" s="39"/>
      <c r="BH182" s="39"/>
      <c r="BI182" s="39"/>
      <c r="BJ182" s="39"/>
      <c r="BK182" s="39"/>
      <c r="BL182" s="39"/>
    </row>
    <row r="183" spans="1:79" ht="14.25" customHeight="1" x14ac:dyDescent="0.2">
      <c r="A183" s="42" t="s">
        <v>208</v>
      </c>
      <c r="B183" s="42"/>
      <c r="C183" s="42"/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F183" s="42"/>
      <c r="AG183" s="42"/>
      <c r="AH183" s="42"/>
      <c r="AI183" s="42"/>
      <c r="AJ183" s="42"/>
      <c r="AK183" s="42"/>
      <c r="AL183" s="42"/>
      <c r="AM183" s="42"/>
      <c r="AN183" s="42"/>
      <c r="AO183" s="42"/>
      <c r="AP183" s="42"/>
      <c r="AQ183" s="42"/>
      <c r="AR183" s="42"/>
      <c r="AS183" s="42"/>
      <c r="AT183" s="42"/>
      <c r="AU183" s="42"/>
      <c r="AV183" s="42"/>
      <c r="AW183" s="42"/>
      <c r="AX183" s="42"/>
      <c r="AY183" s="42"/>
      <c r="AZ183" s="42"/>
      <c r="BA183" s="42"/>
      <c r="BB183" s="42"/>
      <c r="BC183" s="42"/>
      <c r="BD183" s="42"/>
      <c r="BE183" s="42"/>
      <c r="BF183" s="42"/>
      <c r="BG183" s="42"/>
      <c r="BH183" s="42"/>
      <c r="BI183" s="42"/>
      <c r="BJ183" s="42"/>
      <c r="BK183" s="42"/>
      <c r="BL183" s="42"/>
    </row>
    <row r="184" spans="1:79" ht="15" customHeight="1" x14ac:dyDescent="0.2">
      <c r="A184" s="40" t="s">
        <v>206</v>
      </c>
      <c r="B184" s="40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F184" s="40"/>
      <c r="AG184" s="40"/>
      <c r="AH184" s="40"/>
      <c r="AI184" s="40"/>
      <c r="AJ184" s="40"/>
      <c r="AK184" s="40"/>
      <c r="AL184" s="40"/>
      <c r="AM184" s="40"/>
      <c r="AN184" s="40"/>
      <c r="AO184" s="40"/>
      <c r="AP184" s="40"/>
      <c r="AQ184" s="40"/>
      <c r="AR184" s="40"/>
      <c r="AS184" s="40"/>
      <c r="AT184" s="40"/>
      <c r="AU184" s="40"/>
      <c r="AV184" s="40"/>
      <c r="AW184" s="40"/>
      <c r="AX184" s="40"/>
      <c r="AY184" s="40"/>
      <c r="AZ184" s="40"/>
      <c r="BA184" s="40"/>
      <c r="BB184" s="40"/>
      <c r="BC184" s="40"/>
      <c r="BD184" s="40"/>
      <c r="BE184" s="40"/>
      <c r="BF184" s="40"/>
      <c r="BG184" s="40"/>
      <c r="BH184" s="40"/>
      <c r="BI184" s="40"/>
      <c r="BJ184" s="40"/>
      <c r="BK184" s="40"/>
      <c r="BL184" s="40"/>
    </row>
    <row r="185" spans="1:79" ht="42.95" customHeight="1" x14ac:dyDescent="0.2">
      <c r="A185" s="49" t="s">
        <v>135</v>
      </c>
      <c r="B185" s="49"/>
      <c r="C185" s="49"/>
      <c r="D185" s="49"/>
      <c r="E185" s="49"/>
      <c r="F185" s="49"/>
      <c r="G185" s="36" t="s">
        <v>19</v>
      </c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 t="s">
        <v>15</v>
      </c>
      <c r="U185" s="36"/>
      <c r="V185" s="36"/>
      <c r="W185" s="36"/>
      <c r="X185" s="36"/>
      <c r="Y185" s="36"/>
      <c r="Z185" s="36" t="s">
        <v>14</v>
      </c>
      <c r="AA185" s="36"/>
      <c r="AB185" s="36"/>
      <c r="AC185" s="36"/>
      <c r="AD185" s="36"/>
      <c r="AE185" s="36" t="s">
        <v>136</v>
      </c>
      <c r="AF185" s="36"/>
      <c r="AG185" s="36"/>
      <c r="AH185" s="36"/>
      <c r="AI185" s="36"/>
      <c r="AJ185" s="36"/>
      <c r="AK185" s="36" t="s">
        <v>137</v>
      </c>
      <c r="AL185" s="36"/>
      <c r="AM185" s="36"/>
      <c r="AN185" s="36"/>
      <c r="AO185" s="36"/>
      <c r="AP185" s="36"/>
      <c r="AQ185" s="36" t="s">
        <v>138</v>
      </c>
      <c r="AR185" s="36"/>
      <c r="AS185" s="36"/>
      <c r="AT185" s="36"/>
      <c r="AU185" s="36"/>
      <c r="AV185" s="36"/>
      <c r="AW185" s="36" t="s">
        <v>98</v>
      </c>
      <c r="AX185" s="36"/>
      <c r="AY185" s="36"/>
      <c r="AZ185" s="36"/>
      <c r="BA185" s="36"/>
      <c r="BB185" s="36"/>
      <c r="BC185" s="36"/>
      <c r="BD185" s="36"/>
      <c r="BE185" s="36"/>
      <c r="BF185" s="36"/>
      <c r="BG185" s="36" t="s">
        <v>139</v>
      </c>
      <c r="BH185" s="36"/>
      <c r="BI185" s="36"/>
      <c r="BJ185" s="36"/>
      <c r="BK185" s="36"/>
      <c r="BL185" s="36"/>
    </row>
    <row r="186" spans="1:79" ht="39.950000000000003" customHeight="1" x14ac:dyDescent="0.2">
      <c r="A186" s="49"/>
      <c r="B186" s="49"/>
      <c r="C186" s="49"/>
      <c r="D186" s="49"/>
      <c r="E186" s="49"/>
      <c r="F186" s="49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6"/>
      <c r="AH186" s="36"/>
      <c r="AI186" s="36"/>
      <c r="AJ186" s="36"/>
      <c r="AK186" s="36"/>
      <c r="AL186" s="36"/>
      <c r="AM186" s="36"/>
      <c r="AN186" s="36"/>
      <c r="AO186" s="36"/>
      <c r="AP186" s="36"/>
      <c r="AQ186" s="36"/>
      <c r="AR186" s="36"/>
      <c r="AS186" s="36"/>
      <c r="AT186" s="36"/>
      <c r="AU186" s="36"/>
      <c r="AV186" s="36"/>
      <c r="AW186" s="36" t="s">
        <v>17</v>
      </c>
      <c r="AX186" s="36"/>
      <c r="AY186" s="36"/>
      <c r="AZ186" s="36"/>
      <c r="BA186" s="36"/>
      <c r="BB186" s="36" t="s">
        <v>16</v>
      </c>
      <c r="BC186" s="36"/>
      <c r="BD186" s="36"/>
      <c r="BE186" s="36"/>
      <c r="BF186" s="36"/>
      <c r="BG186" s="36"/>
      <c r="BH186" s="36"/>
      <c r="BI186" s="36"/>
      <c r="BJ186" s="36"/>
      <c r="BK186" s="36"/>
      <c r="BL186" s="36"/>
    </row>
    <row r="187" spans="1:79" ht="15" customHeight="1" x14ac:dyDescent="0.2">
      <c r="A187" s="36">
        <v>1</v>
      </c>
      <c r="B187" s="36"/>
      <c r="C187" s="36"/>
      <c r="D187" s="36"/>
      <c r="E187" s="36"/>
      <c r="F187" s="36"/>
      <c r="G187" s="36">
        <v>2</v>
      </c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>
        <v>3</v>
      </c>
      <c r="U187" s="36"/>
      <c r="V187" s="36"/>
      <c r="W187" s="36"/>
      <c r="X187" s="36"/>
      <c r="Y187" s="36"/>
      <c r="Z187" s="36">
        <v>4</v>
      </c>
      <c r="AA187" s="36"/>
      <c r="AB187" s="36"/>
      <c r="AC187" s="36"/>
      <c r="AD187" s="36"/>
      <c r="AE187" s="36">
        <v>5</v>
      </c>
      <c r="AF187" s="36"/>
      <c r="AG187" s="36"/>
      <c r="AH187" s="36"/>
      <c r="AI187" s="36"/>
      <c r="AJ187" s="36"/>
      <c r="AK187" s="36">
        <v>6</v>
      </c>
      <c r="AL187" s="36"/>
      <c r="AM187" s="36"/>
      <c r="AN187" s="36"/>
      <c r="AO187" s="36"/>
      <c r="AP187" s="36"/>
      <c r="AQ187" s="36">
        <v>7</v>
      </c>
      <c r="AR187" s="36"/>
      <c r="AS187" s="36"/>
      <c r="AT187" s="36"/>
      <c r="AU187" s="36"/>
      <c r="AV187" s="36"/>
      <c r="AW187" s="36">
        <v>8</v>
      </c>
      <c r="AX187" s="36"/>
      <c r="AY187" s="36"/>
      <c r="AZ187" s="36"/>
      <c r="BA187" s="36"/>
      <c r="BB187" s="36">
        <v>9</v>
      </c>
      <c r="BC187" s="36"/>
      <c r="BD187" s="36"/>
      <c r="BE187" s="36"/>
      <c r="BF187" s="36"/>
      <c r="BG187" s="36">
        <v>10</v>
      </c>
      <c r="BH187" s="36"/>
      <c r="BI187" s="36"/>
      <c r="BJ187" s="36"/>
      <c r="BK187" s="36"/>
      <c r="BL187" s="36"/>
    </row>
    <row r="188" spans="1:79" s="1" customFormat="1" ht="12" hidden="1" customHeight="1" x14ac:dyDescent="0.2">
      <c r="A188" s="38" t="s">
        <v>64</v>
      </c>
      <c r="B188" s="38"/>
      <c r="C188" s="38"/>
      <c r="D188" s="38"/>
      <c r="E188" s="38"/>
      <c r="F188" s="38"/>
      <c r="G188" s="73" t="s">
        <v>57</v>
      </c>
      <c r="H188" s="73"/>
      <c r="I188" s="73"/>
      <c r="J188" s="73"/>
      <c r="K188" s="73"/>
      <c r="L188" s="73"/>
      <c r="M188" s="73"/>
      <c r="N188" s="73"/>
      <c r="O188" s="73"/>
      <c r="P188" s="73"/>
      <c r="Q188" s="73"/>
      <c r="R188" s="73"/>
      <c r="S188" s="73"/>
      <c r="T188" s="37" t="s">
        <v>80</v>
      </c>
      <c r="U188" s="37"/>
      <c r="V188" s="37"/>
      <c r="W188" s="37"/>
      <c r="X188" s="37"/>
      <c r="Y188" s="37"/>
      <c r="Z188" s="37" t="s">
        <v>81</v>
      </c>
      <c r="AA188" s="37"/>
      <c r="AB188" s="37"/>
      <c r="AC188" s="37"/>
      <c r="AD188" s="37"/>
      <c r="AE188" s="37" t="s">
        <v>82</v>
      </c>
      <c r="AF188" s="37"/>
      <c r="AG188" s="37"/>
      <c r="AH188" s="37"/>
      <c r="AI188" s="37"/>
      <c r="AJ188" s="37"/>
      <c r="AK188" s="37" t="s">
        <v>83</v>
      </c>
      <c r="AL188" s="37"/>
      <c r="AM188" s="37"/>
      <c r="AN188" s="37"/>
      <c r="AO188" s="37"/>
      <c r="AP188" s="37"/>
      <c r="AQ188" s="74" t="s">
        <v>99</v>
      </c>
      <c r="AR188" s="37"/>
      <c r="AS188" s="37"/>
      <c r="AT188" s="37"/>
      <c r="AU188" s="37"/>
      <c r="AV188" s="37"/>
      <c r="AW188" s="37" t="s">
        <v>84</v>
      </c>
      <c r="AX188" s="37"/>
      <c r="AY188" s="37"/>
      <c r="AZ188" s="37"/>
      <c r="BA188" s="37"/>
      <c r="BB188" s="37" t="s">
        <v>85</v>
      </c>
      <c r="BC188" s="37"/>
      <c r="BD188" s="37"/>
      <c r="BE188" s="37"/>
      <c r="BF188" s="37"/>
      <c r="BG188" s="74" t="s">
        <v>100</v>
      </c>
      <c r="BH188" s="37"/>
      <c r="BI188" s="37"/>
      <c r="BJ188" s="37"/>
      <c r="BK188" s="37"/>
      <c r="BL188" s="37"/>
      <c r="CA188" s="1" t="s">
        <v>50</v>
      </c>
    </row>
    <row r="189" spans="1:79" s="6" customFormat="1" ht="12.75" customHeight="1" x14ac:dyDescent="0.2">
      <c r="A189" s="88"/>
      <c r="B189" s="88"/>
      <c r="C189" s="88"/>
      <c r="D189" s="88"/>
      <c r="E189" s="88"/>
      <c r="F189" s="88"/>
      <c r="G189" s="118" t="s">
        <v>147</v>
      </c>
      <c r="H189" s="118"/>
      <c r="I189" s="118"/>
      <c r="J189" s="118"/>
      <c r="K189" s="118"/>
      <c r="L189" s="118"/>
      <c r="M189" s="118"/>
      <c r="N189" s="118"/>
      <c r="O189" s="118"/>
      <c r="P189" s="118"/>
      <c r="Q189" s="118"/>
      <c r="R189" s="118"/>
      <c r="S189" s="118"/>
      <c r="T189" s="116"/>
      <c r="U189" s="116"/>
      <c r="V189" s="116"/>
      <c r="W189" s="116"/>
      <c r="X189" s="116"/>
      <c r="Y189" s="116"/>
      <c r="Z189" s="116"/>
      <c r="AA189" s="116"/>
      <c r="AB189" s="116"/>
      <c r="AC189" s="116"/>
      <c r="AD189" s="116"/>
      <c r="AE189" s="116"/>
      <c r="AF189" s="116"/>
      <c r="AG189" s="116"/>
      <c r="AH189" s="116"/>
      <c r="AI189" s="116"/>
      <c r="AJ189" s="116"/>
      <c r="AK189" s="116"/>
      <c r="AL189" s="116"/>
      <c r="AM189" s="116"/>
      <c r="AN189" s="116"/>
      <c r="AO189" s="116"/>
      <c r="AP189" s="116"/>
      <c r="AQ189" s="116">
        <f>IF(ISNUMBER(AK189),AK189,0)-IF(ISNUMBER(AE189),AE189,0)</f>
        <v>0</v>
      </c>
      <c r="AR189" s="116"/>
      <c r="AS189" s="116"/>
      <c r="AT189" s="116"/>
      <c r="AU189" s="116"/>
      <c r="AV189" s="116"/>
      <c r="AW189" s="116"/>
      <c r="AX189" s="116"/>
      <c r="AY189" s="116"/>
      <c r="AZ189" s="116"/>
      <c r="BA189" s="116"/>
      <c r="BB189" s="116"/>
      <c r="BC189" s="116"/>
      <c r="BD189" s="116"/>
      <c r="BE189" s="116"/>
      <c r="BF189" s="116"/>
      <c r="BG189" s="116">
        <f>IF(ISNUMBER(Z189),Z189,0)+IF(ISNUMBER(AK189),AK189,0)</f>
        <v>0</v>
      </c>
      <c r="BH189" s="116"/>
      <c r="BI189" s="116"/>
      <c r="BJ189" s="116"/>
      <c r="BK189" s="116"/>
      <c r="BL189" s="116"/>
      <c r="CA189" s="6" t="s">
        <v>51</v>
      </c>
    </row>
    <row r="191" spans="1:79" ht="14.25" customHeight="1" x14ac:dyDescent="0.2">
      <c r="A191" s="42" t="s">
        <v>225</v>
      </c>
      <c r="B191" s="42"/>
      <c r="C191" s="42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  <c r="AF191" s="42"/>
      <c r="AG191" s="42"/>
      <c r="AH191" s="42"/>
      <c r="AI191" s="42"/>
      <c r="AJ191" s="42"/>
      <c r="AK191" s="42"/>
      <c r="AL191" s="42"/>
      <c r="AM191" s="42"/>
      <c r="AN191" s="42"/>
      <c r="AO191" s="42"/>
      <c r="AP191" s="42"/>
      <c r="AQ191" s="42"/>
      <c r="AR191" s="42"/>
      <c r="AS191" s="42"/>
      <c r="AT191" s="42"/>
      <c r="AU191" s="42"/>
      <c r="AV191" s="42"/>
      <c r="AW191" s="42"/>
      <c r="AX191" s="42"/>
      <c r="AY191" s="42"/>
      <c r="AZ191" s="42"/>
      <c r="BA191" s="42"/>
      <c r="BB191" s="42"/>
      <c r="BC191" s="42"/>
      <c r="BD191" s="42"/>
      <c r="BE191" s="42"/>
      <c r="BF191" s="42"/>
      <c r="BG191" s="42"/>
      <c r="BH191" s="42"/>
      <c r="BI191" s="42"/>
      <c r="BJ191" s="42"/>
      <c r="BK191" s="42"/>
      <c r="BL191" s="42"/>
    </row>
    <row r="192" spans="1:79" ht="15" customHeight="1" x14ac:dyDescent="0.2">
      <c r="A192" s="40" t="s">
        <v>206</v>
      </c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F192" s="40"/>
      <c r="AG192" s="40"/>
      <c r="AH192" s="40"/>
      <c r="AI192" s="40"/>
      <c r="AJ192" s="40"/>
      <c r="AK192" s="40"/>
      <c r="AL192" s="40"/>
      <c r="AM192" s="40"/>
      <c r="AN192" s="40"/>
      <c r="AO192" s="40"/>
      <c r="AP192" s="40"/>
      <c r="AQ192" s="40"/>
      <c r="AR192" s="40"/>
      <c r="AS192" s="40"/>
      <c r="AT192" s="40"/>
      <c r="AU192" s="40"/>
      <c r="AV192" s="40"/>
      <c r="AW192" s="40"/>
      <c r="AX192" s="40"/>
      <c r="AY192" s="40"/>
      <c r="AZ192" s="40"/>
      <c r="BA192" s="40"/>
      <c r="BB192" s="40"/>
      <c r="BC192" s="40"/>
      <c r="BD192" s="40"/>
      <c r="BE192" s="40"/>
      <c r="BF192" s="40"/>
      <c r="BG192" s="40"/>
      <c r="BH192" s="40"/>
      <c r="BI192" s="40"/>
      <c r="BJ192" s="40"/>
      <c r="BK192" s="40"/>
      <c r="BL192" s="40"/>
    </row>
    <row r="193" spans="1:79" ht="18" customHeight="1" x14ac:dyDescent="0.2">
      <c r="A193" s="36" t="s">
        <v>135</v>
      </c>
      <c r="B193" s="36"/>
      <c r="C193" s="36"/>
      <c r="D193" s="36"/>
      <c r="E193" s="36"/>
      <c r="F193" s="36"/>
      <c r="G193" s="36" t="s">
        <v>19</v>
      </c>
      <c r="H193" s="36"/>
      <c r="I193" s="36"/>
      <c r="J193" s="36"/>
      <c r="K193" s="36"/>
      <c r="L193" s="36"/>
      <c r="M193" s="36"/>
      <c r="N193" s="36"/>
      <c r="O193" s="36"/>
      <c r="P193" s="36"/>
      <c r="Q193" s="36" t="s">
        <v>212</v>
      </c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  <c r="AM193" s="36"/>
      <c r="AN193" s="36"/>
      <c r="AO193" s="36" t="s">
        <v>222</v>
      </c>
      <c r="AP193" s="36"/>
      <c r="AQ193" s="36"/>
      <c r="AR193" s="36"/>
      <c r="AS193" s="36"/>
      <c r="AT193" s="36"/>
      <c r="AU193" s="36"/>
      <c r="AV193" s="36"/>
      <c r="AW193" s="36"/>
      <c r="AX193" s="36"/>
      <c r="AY193" s="36"/>
      <c r="AZ193" s="36"/>
      <c r="BA193" s="36"/>
      <c r="BB193" s="36"/>
      <c r="BC193" s="36"/>
      <c r="BD193" s="36"/>
      <c r="BE193" s="36"/>
      <c r="BF193" s="36"/>
      <c r="BG193" s="36"/>
      <c r="BH193" s="36"/>
      <c r="BI193" s="36"/>
      <c r="BJ193" s="36"/>
      <c r="BK193" s="36"/>
      <c r="BL193" s="36"/>
    </row>
    <row r="194" spans="1:79" ht="42.95" customHeight="1" x14ac:dyDescent="0.2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 t="s">
        <v>140</v>
      </c>
      <c r="R194" s="36"/>
      <c r="S194" s="36"/>
      <c r="T194" s="36"/>
      <c r="U194" s="36"/>
      <c r="V194" s="49" t="s">
        <v>141</v>
      </c>
      <c r="W194" s="49"/>
      <c r="X194" s="49"/>
      <c r="Y194" s="49"/>
      <c r="Z194" s="36" t="s">
        <v>142</v>
      </c>
      <c r="AA194" s="36"/>
      <c r="AB194" s="36"/>
      <c r="AC194" s="36"/>
      <c r="AD194" s="36"/>
      <c r="AE194" s="36"/>
      <c r="AF194" s="36"/>
      <c r="AG194" s="36"/>
      <c r="AH194" s="36"/>
      <c r="AI194" s="36"/>
      <c r="AJ194" s="36" t="s">
        <v>143</v>
      </c>
      <c r="AK194" s="36"/>
      <c r="AL194" s="36"/>
      <c r="AM194" s="36"/>
      <c r="AN194" s="36"/>
      <c r="AO194" s="36" t="s">
        <v>20</v>
      </c>
      <c r="AP194" s="36"/>
      <c r="AQ194" s="36"/>
      <c r="AR194" s="36"/>
      <c r="AS194" s="36"/>
      <c r="AT194" s="49" t="s">
        <v>144</v>
      </c>
      <c r="AU194" s="49"/>
      <c r="AV194" s="49"/>
      <c r="AW194" s="49"/>
      <c r="AX194" s="36" t="s">
        <v>142</v>
      </c>
      <c r="AY194" s="36"/>
      <c r="AZ194" s="36"/>
      <c r="BA194" s="36"/>
      <c r="BB194" s="36"/>
      <c r="BC194" s="36"/>
      <c r="BD194" s="36"/>
      <c r="BE194" s="36"/>
      <c r="BF194" s="36"/>
      <c r="BG194" s="36"/>
      <c r="BH194" s="36" t="s">
        <v>145</v>
      </c>
      <c r="BI194" s="36"/>
      <c r="BJ194" s="36"/>
      <c r="BK194" s="36"/>
      <c r="BL194" s="36"/>
    </row>
    <row r="195" spans="1:79" ht="63" customHeight="1" x14ac:dyDescent="0.2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49"/>
      <c r="W195" s="49"/>
      <c r="X195" s="49"/>
      <c r="Y195" s="49"/>
      <c r="Z195" s="36" t="s">
        <v>17</v>
      </c>
      <c r="AA195" s="36"/>
      <c r="AB195" s="36"/>
      <c r="AC195" s="36"/>
      <c r="AD195" s="36"/>
      <c r="AE195" s="36" t="s">
        <v>16</v>
      </c>
      <c r="AF195" s="36"/>
      <c r="AG195" s="36"/>
      <c r="AH195" s="36"/>
      <c r="AI195" s="36"/>
      <c r="AJ195" s="36"/>
      <c r="AK195" s="36"/>
      <c r="AL195" s="36"/>
      <c r="AM195" s="36"/>
      <c r="AN195" s="36"/>
      <c r="AO195" s="36"/>
      <c r="AP195" s="36"/>
      <c r="AQ195" s="36"/>
      <c r="AR195" s="36"/>
      <c r="AS195" s="36"/>
      <c r="AT195" s="49"/>
      <c r="AU195" s="49"/>
      <c r="AV195" s="49"/>
      <c r="AW195" s="49"/>
      <c r="AX195" s="36" t="s">
        <v>17</v>
      </c>
      <c r="AY195" s="36"/>
      <c r="AZ195" s="36"/>
      <c r="BA195" s="36"/>
      <c r="BB195" s="36"/>
      <c r="BC195" s="36" t="s">
        <v>16</v>
      </c>
      <c r="BD195" s="36"/>
      <c r="BE195" s="36"/>
      <c r="BF195" s="36"/>
      <c r="BG195" s="36"/>
      <c r="BH195" s="36"/>
      <c r="BI195" s="36"/>
      <c r="BJ195" s="36"/>
      <c r="BK195" s="36"/>
      <c r="BL195" s="36"/>
    </row>
    <row r="196" spans="1:79" ht="15" customHeight="1" x14ac:dyDescent="0.2">
      <c r="A196" s="36">
        <v>1</v>
      </c>
      <c r="B196" s="36"/>
      <c r="C196" s="36"/>
      <c r="D196" s="36"/>
      <c r="E196" s="36"/>
      <c r="F196" s="36"/>
      <c r="G196" s="36">
        <v>2</v>
      </c>
      <c r="H196" s="36"/>
      <c r="I196" s="36"/>
      <c r="J196" s="36"/>
      <c r="K196" s="36"/>
      <c r="L196" s="36"/>
      <c r="M196" s="36"/>
      <c r="N196" s="36"/>
      <c r="O196" s="36"/>
      <c r="P196" s="36"/>
      <c r="Q196" s="36">
        <v>3</v>
      </c>
      <c r="R196" s="36"/>
      <c r="S196" s="36"/>
      <c r="T196" s="36"/>
      <c r="U196" s="36"/>
      <c r="V196" s="36">
        <v>4</v>
      </c>
      <c r="W196" s="36"/>
      <c r="X196" s="36"/>
      <c r="Y196" s="36"/>
      <c r="Z196" s="36">
        <v>5</v>
      </c>
      <c r="AA196" s="36"/>
      <c r="AB196" s="36"/>
      <c r="AC196" s="36"/>
      <c r="AD196" s="36"/>
      <c r="AE196" s="36">
        <v>6</v>
      </c>
      <c r="AF196" s="36"/>
      <c r="AG196" s="36"/>
      <c r="AH196" s="36"/>
      <c r="AI196" s="36"/>
      <c r="AJ196" s="36">
        <v>7</v>
      </c>
      <c r="AK196" s="36"/>
      <c r="AL196" s="36"/>
      <c r="AM196" s="36"/>
      <c r="AN196" s="36"/>
      <c r="AO196" s="36">
        <v>8</v>
      </c>
      <c r="AP196" s="36"/>
      <c r="AQ196" s="36"/>
      <c r="AR196" s="36"/>
      <c r="AS196" s="36"/>
      <c r="AT196" s="36">
        <v>9</v>
      </c>
      <c r="AU196" s="36"/>
      <c r="AV196" s="36"/>
      <c r="AW196" s="36"/>
      <c r="AX196" s="36">
        <v>10</v>
      </c>
      <c r="AY196" s="36"/>
      <c r="AZ196" s="36"/>
      <c r="BA196" s="36"/>
      <c r="BB196" s="36"/>
      <c r="BC196" s="36">
        <v>11</v>
      </c>
      <c r="BD196" s="36"/>
      <c r="BE196" s="36"/>
      <c r="BF196" s="36"/>
      <c r="BG196" s="36"/>
      <c r="BH196" s="36">
        <v>12</v>
      </c>
      <c r="BI196" s="36"/>
      <c r="BJ196" s="36"/>
      <c r="BK196" s="36"/>
      <c r="BL196" s="36"/>
    </row>
    <row r="197" spans="1:79" s="1" customFormat="1" ht="12" hidden="1" customHeight="1" x14ac:dyDescent="0.2">
      <c r="A197" s="38" t="s">
        <v>64</v>
      </c>
      <c r="B197" s="38"/>
      <c r="C197" s="38"/>
      <c r="D197" s="38"/>
      <c r="E197" s="38"/>
      <c r="F197" s="38"/>
      <c r="G197" s="73" t="s">
        <v>57</v>
      </c>
      <c r="H197" s="73"/>
      <c r="I197" s="73"/>
      <c r="J197" s="73"/>
      <c r="K197" s="73"/>
      <c r="L197" s="73"/>
      <c r="M197" s="73"/>
      <c r="N197" s="73"/>
      <c r="O197" s="73"/>
      <c r="P197" s="73"/>
      <c r="Q197" s="37" t="s">
        <v>80</v>
      </c>
      <c r="R197" s="37"/>
      <c r="S197" s="37"/>
      <c r="T197" s="37"/>
      <c r="U197" s="37"/>
      <c r="V197" s="37" t="s">
        <v>81</v>
      </c>
      <c r="W197" s="37"/>
      <c r="X197" s="37"/>
      <c r="Y197" s="37"/>
      <c r="Z197" s="37" t="s">
        <v>82</v>
      </c>
      <c r="AA197" s="37"/>
      <c r="AB197" s="37"/>
      <c r="AC197" s="37"/>
      <c r="AD197" s="37"/>
      <c r="AE197" s="37" t="s">
        <v>83</v>
      </c>
      <c r="AF197" s="37"/>
      <c r="AG197" s="37"/>
      <c r="AH197" s="37"/>
      <c r="AI197" s="37"/>
      <c r="AJ197" s="74" t="s">
        <v>101</v>
      </c>
      <c r="AK197" s="37"/>
      <c r="AL197" s="37"/>
      <c r="AM197" s="37"/>
      <c r="AN197" s="37"/>
      <c r="AO197" s="37" t="s">
        <v>84</v>
      </c>
      <c r="AP197" s="37"/>
      <c r="AQ197" s="37"/>
      <c r="AR197" s="37"/>
      <c r="AS197" s="37"/>
      <c r="AT197" s="74" t="s">
        <v>102</v>
      </c>
      <c r="AU197" s="37"/>
      <c r="AV197" s="37"/>
      <c r="AW197" s="37"/>
      <c r="AX197" s="37" t="s">
        <v>85</v>
      </c>
      <c r="AY197" s="37"/>
      <c r="AZ197" s="37"/>
      <c r="BA197" s="37"/>
      <c r="BB197" s="37"/>
      <c r="BC197" s="37" t="s">
        <v>86</v>
      </c>
      <c r="BD197" s="37"/>
      <c r="BE197" s="37"/>
      <c r="BF197" s="37"/>
      <c r="BG197" s="37"/>
      <c r="BH197" s="74" t="s">
        <v>101</v>
      </c>
      <c r="BI197" s="37"/>
      <c r="BJ197" s="37"/>
      <c r="BK197" s="37"/>
      <c r="BL197" s="37"/>
      <c r="CA197" s="1" t="s">
        <v>52</v>
      </c>
    </row>
    <row r="198" spans="1:79" s="99" customFormat="1" ht="38.25" customHeight="1" x14ac:dyDescent="0.2">
      <c r="A198" s="110">
        <v>2610</v>
      </c>
      <c r="B198" s="110"/>
      <c r="C198" s="110"/>
      <c r="D198" s="110"/>
      <c r="E198" s="110"/>
      <c r="F198" s="110"/>
      <c r="G198" s="92" t="s">
        <v>174</v>
      </c>
      <c r="H198" s="93"/>
      <c r="I198" s="93"/>
      <c r="J198" s="93"/>
      <c r="K198" s="93"/>
      <c r="L198" s="93"/>
      <c r="M198" s="93"/>
      <c r="N198" s="93"/>
      <c r="O198" s="93"/>
      <c r="P198" s="94"/>
      <c r="Q198" s="117">
        <v>0</v>
      </c>
      <c r="R198" s="117"/>
      <c r="S198" s="117"/>
      <c r="T198" s="117"/>
      <c r="U198" s="117"/>
      <c r="V198" s="117">
        <v>0</v>
      </c>
      <c r="W198" s="117"/>
      <c r="X198" s="117"/>
      <c r="Y198" s="117"/>
      <c r="Z198" s="117">
        <v>0</v>
      </c>
      <c r="AA198" s="117"/>
      <c r="AB198" s="117"/>
      <c r="AC198" s="117"/>
      <c r="AD198" s="117"/>
      <c r="AE198" s="117">
        <v>0</v>
      </c>
      <c r="AF198" s="117"/>
      <c r="AG198" s="117"/>
      <c r="AH198" s="117"/>
      <c r="AI198" s="117"/>
      <c r="AJ198" s="117">
        <f>IF(ISNUMBER(Q198),Q198,0)-IF(ISNUMBER(Z198),Z198,0)</f>
        <v>0</v>
      </c>
      <c r="AK198" s="117"/>
      <c r="AL198" s="117"/>
      <c r="AM198" s="117"/>
      <c r="AN198" s="117"/>
      <c r="AO198" s="117">
        <v>209518</v>
      </c>
      <c r="AP198" s="117"/>
      <c r="AQ198" s="117"/>
      <c r="AR198" s="117"/>
      <c r="AS198" s="117"/>
      <c r="AT198" s="117">
        <f>IF(ISNUMBER(V198),V198,0)-IF(ISNUMBER(Z198),Z198,0)-IF(ISNUMBER(AE198),AE198,0)</f>
        <v>0</v>
      </c>
      <c r="AU198" s="117"/>
      <c r="AV198" s="117"/>
      <c r="AW198" s="117"/>
      <c r="AX198" s="117">
        <v>0</v>
      </c>
      <c r="AY198" s="117"/>
      <c r="AZ198" s="117"/>
      <c r="BA198" s="117"/>
      <c r="BB198" s="117"/>
      <c r="BC198" s="117">
        <v>0</v>
      </c>
      <c r="BD198" s="117"/>
      <c r="BE198" s="117"/>
      <c r="BF198" s="117"/>
      <c r="BG198" s="117"/>
      <c r="BH198" s="117">
        <f>IF(ISNUMBER(AO198),AO198,0)-IF(ISNUMBER(AX198),AX198,0)</f>
        <v>209518</v>
      </c>
      <c r="BI198" s="117"/>
      <c r="BJ198" s="117"/>
      <c r="BK198" s="117"/>
      <c r="BL198" s="117"/>
      <c r="CA198" s="99" t="s">
        <v>53</v>
      </c>
    </row>
    <row r="199" spans="1:79" s="6" customFormat="1" ht="12.75" customHeight="1" x14ac:dyDescent="0.2">
      <c r="A199" s="88"/>
      <c r="B199" s="88"/>
      <c r="C199" s="88"/>
      <c r="D199" s="88"/>
      <c r="E199" s="88"/>
      <c r="F199" s="88"/>
      <c r="G199" s="100" t="s">
        <v>147</v>
      </c>
      <c r="H199" s="101"/>
      <c r="I199" s="101"/>
      <c r="J199" s="101"/>
      <c r="K199" s="101"/>
      <c r="L199" s="101"/>
      <c r="M199" s="101"/>
      <c r="N199" s="101"/>
      <c r="O199" s="101"/>
      <c r="P199" s="102"/>
      <c r="Q199" s="116">
        <v>0</v>
      </c>
      <c r="R199" s="116"/>
      <c r="S199" s="116"/>
      <c r="T199" s="116"/>
      <c r="U199" s="116"/>
      <c r="V199" s="116">
        <v>0</v>
      </c>
      <c r="W199" s="116"/>
      <c r="X199" s="116"/>
      <c r="Y199" s="116"/>
      <c r="Z199" s="116">
        <v>0</v>
      </c>
      <c r="AA199" s="116"/>
      <c r="AB199" s="116"/>
      <c r="AC199" s="116"/>
      <c r="AD199" s="116"/>
      <c r="AE199" s="116">
        <v>0</v>
      </c>
      <c r="AF199" s="116"/>
      <c r="AG199" s="116"/>
      <c r="AH199" s="116"/>
      <c r="AI199" s="116"/>
      <c r="AJ199" s="116">
        <f>IF(ISNUMBER(Q199),Q199,0)-IF(ISNUMBER(Z199),Z199,0)</f>
        <v>0</v>
      </c>
      <c r="AK199" s="116"/>
      <c r="AL199" s="116"/>
      <c r="AM199" s="116"/>
      <c r="AN199" s="116"/>
      <c r="AO199" s="116">
        <v>209518</v>
      </c>
      <c r="AP199" s="116"/>
      <c r="AQ199" s="116"/>
      <c r="AR199" s="116"/>
      <c r="AS199" s="116"/>
      <c r="AT199" s="116">
        <f>IF(ISNUMBER(V199),V199,0)-IF(ISNUMBER(Z199),Z199,0)-IF(ISNUMBER(AE199),AE199,0)</f>
        <v>0</v>
      </c>
      <c r="AU199" s="116"/>
      <c r="AV199" s="116"/>
      <c r="AW199" s="116"/>
      <c r="AX199" s="116">
        <v>0</v>
      </c>
      <c r="AY199" s="116"/>
      <c r="AZ199" s="116"/>
      <c r="BA199" s="116"/>
      <c r="BB199" s="116"/>
      <c r="BC199" s="116">
        <v>0</v>
      </c>
      <c r="BD199" s="116"/>
      <c r="BE199" s="116"/>
      <c r="BF199" s="116"/>
      <c r="BG199" s="116"/>
      <c r="BH199" s="116">
        <f>IF(ISNUMBER(AO199),AO199,0)-IF(ISNUMBER(AX199),AX199,0)</f>
        <v>209518</v>
      </c>
      <c r="BI199" s="116"/>
      <c r="BJ199" s="116"/>
      <c r="BK199" s="116"/>
      <c r="BL199" s="116"/>
    </row>
    <row r="201" spans="1:79" ht="14.25" customHeight="1" x14ac:dyDescent="0.2">
      <c r="A201" s="42" t="s">
        <v>213</v>
      </c>
      <c r="B201" s="42"/>
      <c r="C201" s="42"/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  <c r="AA201" s="42"/>
      <c r="AB201" s="42"/>
      <c r="AC201" s="42"/>
      <c r="AD201" s="42"/>
      <c r="AE201" s="42"/>
      <c r="AF201" s="42"/>
      <c r="AG201" s="42"/>
      <c r="AH201" s="42"/>
      <c r="AI201" s="42"/>
      <c r="AJ201" s="42"/>
      <c r="AK201" s="42"/>
      <c r="AL201" s="42"/>
      <c r="AM201" s="42"/>
      <c r="AN201" s="42"/>
      <c r="AO201" s="42"/>
      <c r="AP201" s="42"/>
      <c r="AQ201" s="42"/>
      <c r="AR201" s="42"/>
      <c r="AS201" s="42"/>
      <c r="AT201" s="42"/>
      <c r="AU201" s="42"/>
      <c r="AV201" s="42"/>
      <c r="AW201" s="42"/>
      <c r="AX201" s="42"/>
      <c r="AY201" s="42"/>
      <c r="AZ201" s="42"/>
      <c r="BA201" s="42"/>
      <c r="BB201" s="42"/>
      <c r="BC201" s="42"/>
      <c r="BD201" s="42"/>
      <c r="BE201" s="42"/>
      <c r="BF201" s="42"/>
      <c r="BG201" s="42"/>
      <c r="BH201" s="42"/>
      <c r="BI201" s="42"/>
      <c r="BJ201" s="42"/>
      <c r="BK201" s="42"/>
      <c r="BL201" s="42"/>
    </row>
    <row r="202" spans="1:79" ht="15" customHeight="1" x14ac:dyDescent="0.2">
      <c r="A202" s="40" t="s">
        <v>206</v>
      </c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F202" s="40"/>
      <c r="AG202" s="40"/>
      <c r="AH202" s="40"/>
      <c r="AI202" s="40"/>
      <c r="AJ202" s="40"/>
      <c r="AK202" s="40"/>
      <c r="AL202" s="40"/>
      <c r="AM202" s="40"/>
      <c r="AN202" s="40"/>
      <c r="AO202" s="40"/>
      <c r="AP202" s="40"/>
      <c r="AQ202" s="40"/>
      <c r="AR202" s="40"/>
      <c r="AS202" s="40"/>
      <c r="AT202" s="40"/>
      <c r="AU202" s="40"/>
      <c r="AV202" s="40"/>
      <c r="AW202" s="40"/>
      <c r="AX202" s="40"/>
      <c r="AY202" s="40"/>
      <c r="AZ202" s="40"/>
      <c r="BA202" s="40"/>
      <c r="BB202" s="40"/>
      <c r="BC202" s="40"/>
      <c r="BD202" s="40"/>
      <c r="BE202" s="40"/>
      <c r="BF202" s="40"/>
      <c r="BG202" s="40"/>
      <c r="BH202" s="40"/>
      <c r="BI202" s="40"/>
      <c r="BJ202" s="40"/>
      <c r="BK202" s="40"/>
      <c r="BL202" s="40"/>
    </row>
    <row r="203" spans="1:79" ht="42.95" customHeight="1" x14ac:dyDescent="0.2">
      <c r="A203" s="49" t="s">
        <v>135</v>
      </c>
      <c r="B203" s="49"/>
      <c r="C203" s="49"/>
      <c r="D203" s="49"/>
      <c r="E203" s="49"/>
      <c r="F203" s="49"/>
      <c r="G203" s="36" t="s">
        <v>19</v>
      </c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 t="s">
        <v>15</v>
      </c>
      <c r="U203" s="36"/>
      <c r="V203" s="36"/>
      <c r="W203" s="36"/>
      <c r="X203" s="36"/>
      <c r="Y203" s="36"/>
      <c r="Z203" s="36" t="s">
        <v>14</v>
      </c>
      <c r="AA203" s="36"/>
      <c r="AB203" s="36"/>
      <c r="AC203" s="36"/>
      <c r="AD203" s="36"/>
      <c r="AE203" s="36" t="s">
        <v>209</v>
      </c>
      <c r="AF203" s="36"/>
      <c r="AG203" s="36"/>
      <c r="AH203" s="36"/>
      <c r="AI203" s="36"/>
      <c r="AJ203" s="36"/>
      <c r="AK203" s="36" t="s">
        <v>214</v>
      </c>
      <c r="AL203" s="36"/>
      <c r="AM203" s="36"/>
      <c r="AN203" s="36"/>
      <c r="AO203" s="36"/>
      <c r="AP203" s="36"/>
      <c r="AQ203" s="36" t="s">
        <v>226</v>
      </c>
      <c r="AR203" s="36"/>
      <c r="AS203" s="36"/>
      <c r="AT203" s="36"/>
      <c r="AU203" s="36"/>
      <c r="AV203" s="36"/>
      <c r="AW203" s="36" t="s">
        <v>18</v>
      </c>
      <c r="AX203" s="36"/>
      <c r="AY203" s="36"/>
      <c r="AZ203" s="36"/>
      <c r="BA203" s="36"/>
      <c r="BB203" s="36"/>
      <c r="BC203" s="36"/>
      <c r="BD203" s="36"/>
      <c r="BE203" s="36" t="s">
        <v>156</v>
      </c>
      <c r="BF203" s="36"/>
      <c r="BG203" s="36"/>
      <c r="BH203" s="36"/>
      <c r="BI203" s="36"/>
      <c r="BJ203" s="36"/>
      <c r="BK203" s="36"/>
      <c r="BL203" s="36"/>
    </row>
    <row r="204" spans="1:79" ht="21.75" customHeight="1" x14ac:dyDescent="0.2">
      <c r="A204" s="49"/>
      <c r="B204" s="49"/>
      <c r="C204" s="49"/>
      <c r="D204" s="49"/>
      <c r="E204" s="49"/>
      <c r="F204" s="49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  <c r="AA204" s="36"/>
      <c r="AB204" s="36"/>
      <c r="AC204" s="36"/>
      <c r="AD204" s="36"/>
      <c r="AE204" s="36"/>
      <c r="AF204" s="36"/>
      <c r="AG204" s="36"/>
      <c r="AH204" s="36"/>
      <c r="AI204" s="36"/>
      <c r="AJ204" s="36"/>
      <c r="AK204" s="36"/>
      <c r="AL204" s="36"/>
      <c r="AM204" s="36"/>
      <c r="AN204" s="36"/>
      <c r="AO204" s="36"/>
      <c r="AP204" s="36"/>
      <c r="AQ204" s="36"/>
      <c r="AR204" s="36"/>
      <c r="AS204" s="36"/>
      <c r="AT204" s="36"/>
      <c r="AU204" s="36"/>
      <c r="AV204" s="36"/>
      <c r="AW204" s="36"/>
      <c r="AX204" s="36"/>
      <c r="AY204" s="36"/>
      <c r="AZ204" s="36"/>
      <c r="BA204" s="36"/>
      <c r="BB204" s="36"/>
      <c r="BC204" s="36"/>
      <c r="BD204" s="36"/>
      <c r="BE204" s="36"/>
      <c r="BF204" s="36"/>
      <c r="BG204" s="36"/>
      <c r="BH204" s="36"/>
      <c r="BI204" s="36"/>
      <c r="BJ204" s="36"/>
      <c r="BK204" s="36"/>
      <c r="BL204" s="36"/>
    </row>
    <row r="205" spans="1:79" ht="15" customHeight="1" x14ac:dyDescent="0.2">
      <c r="A205" s="36">
        <v>1</v>
      </c>
      <c r="B205" s="36"/>
      <c r="C205" s="36"/>
      <c r="D205" s="36"/>
      <c r="E205" s="36"/>
      <c r="F205" s="36"/>
      <c r="G205" s="36">
        <v>2</v>
      </c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>
        <v>3</v>
      </c>
      <c r="U205" s="36"/>
      <c r="V205" s="36"/>
      <c r="W205" s="36"/>
      <c r="X205" s="36"/>
      <c r="Y205" s="36"/>
      <c r="Z205" s="36">
        <v>4</v>
      </c>
      <c r="AA205" s="36"/>
      <c r="AB205" s="36"/>
      <c r="AC205" s="36"/>
      <c r="AD205" s="36"/>
      <c r="AE205" s="36">
        <v>5</v>
      </c>
      <c r="AF205" s="36"/>
      <c r="AG205" s="36"/>
      <c r="AH205" s="36"/>
      <c r="AI205" s="36"/>
      <c r="AJ205" s="36"/>
      <c r="AK205" s="36">
        <v>6</v>
      </c>
      <c r="AL205" s="36"/>
      <c r="AM205" s="36"/>
      <c r="AN205" s="36"/>
      <c r="AO205" s="36"/>
      <c r="AP205" s="36"/>
      <c r="AQ205" s="36">
        <v>7</v>
      </c>
      <c r="AR205" s="36"/>
      <c r="AS205" s="36"/>
      <c r="AT205" s="36"/>
      <c r="AU205" s="36"/>
      <c r="AV205" s="36"/>
      <c r="AW205" s="38">
        <v>8</v>
      </c>
      <c r="AX205" s="38"/>
      <c r="AY205" s="38"/>
      <c r="AZ205" s="38"/>
      <c r="BA205" s="38"/>
      <c r="BB205" s="38"/>
      <c r="BC205" s="38"/>
      <c r="BD205" s="38"/>
      <c r="BE205" s="38">
        <v>9</v>
      </c>
      <c r="BF205" s="38"/>
      <c r="BG205" s="38"/>
      <c r="BH205" s="38"/>
      <c r="BI205" s="38"/>
      <c r="BJ205" s="38"/>
      <c r="BK205" s="38"/>
      <c r="BL205" s="38"/>
    </row>
    <row r="206" spans="1:79" s="1" customFormat="1" ht="18.75" hidden="1" customHeight="1" x14ac:dyDescent="0.2">
      <c r="A206" s="38" t="s">
        <v>64</v>
      </c>
      <c r="B206" s="38"/>
      <c r="C206" s="38"/>
      <c r="D206" s="38"/>
      <c r="E206" s="38"/>
      <c r="F206" s="38"/>
      <c r="G206" s="73" t="s">
        <v>57</v>
      </c>
      <c r="H206" s="73"/>
      <c r="I206" s="73"/>
      <c r="J206" s="73"/>
      <c r="K206" s="73"/>
      <c r="L206" s="73"/>
      <c r="M206" s="73"/>
      <c r="N206" s="73"/>
      <c r="O206" s="73"/>
      <c r="P206" s="73"/>
      <c r="Q206" s="73"/>
      <c r="R206" s="73"/>
      <c r="S206" s="73"/>
      <c r="T206" s="37" t="s">
        <v>80</v>
      </c>
      <c r="U206" s="37"/>
      <c r="V206" s="37"/>
      <c r="W206" s="37"/>
      <c r="X206" s="37"/>
      <c r="Y206" s="37"/>
      <c r="Z206" s="37" t="s">
        <v>81</v>
      </c>
      <c r="AA206" s="37"/>
      <c r="AB206" s="37"/>
      <c r="AC206" s="37"/>
      <c r="AD206" s="37"/>
      <c r="AE206" s="37" t="s">
        <v>82</v>
      </c>
      <c r="AF206" s="37"/>
      <c r="AG206" s="37"/>
      <c r="AH206" s="37"/>
      <c r="AI206" s="37"/>
      <c r="AJ206" s="37"/>
      <c r="AK206" s="37" t="s">
        <v>83</v>
      </c>
      <c r="AL206" s="37"/>
      <c r="AM206" s="37"/>
      <c r="AN206" s="37"/>
      <c r="AO206" s="37"/>
      <c r="AP206" s="37"/>
      <c r="AQ206" s="37" t="s">
        <v>84</v>
      </c>
      <c r="AR206" s="37"/>
      <c r="AS206" s="37"/>
      <c r="AT206" s="37"/>
      <c r="AU206" s="37"/>
      <c r="AV206" s="37"/>
      <c r="AW206" s="73" t="s">
        <v>87</v>
      </c>
      <c r="AX206" s="73"/>
      <c r="AY206" s="73"/>
      <c r="AZ206" s="73"/>
      <c r="BA206" s="73"/>
      <c r="BB206" s="73"/>
      <c r="BC206" s="73"/>
      <c r="BD206" s="73"/>
      <c r="BE206" s="73" t="s">
        <v>88</v>
      </c>
      <c r="BF206" s="73"/>
      <c r="BG206" s="73"/>
      <c r="BH206" s="73"/>
      <c r="BI206" s="73"/>
      <c r="BJ206" s="73"/>
      <c r="BK206" s="73"/>
      <c r="BL206" s="73"/>
      <c r="CA206" s="1" t="s">
        <v>54</v>
      </c>
    </row>
    <row r="207" spans="1:79" s="6" customFormat="1" ht="12.75" customHeight="1" x14ac:dyDescent="0.2">
      <c r="A207" s="88"/>
      <c r="B207" s="88"/>
      <c r="C207" s="88"/>
      <c r="D207" s="88"/>
      <c r="E207" s="88"/>
      <c r="F207" s="88"/>
      <c r="G207" s="118" t="s">
        <v>147</v>
      </c>
      <c r="H207" s="118"/>
      <c r="I207" s="118"/>
      <c r="J207" s="118"/>
      <c r="K207" s="118"/>
      <c r="L207" s="118"/>
      <c r="M207" s="118"/>
      <c r="N207" s="118"/>
      <c r="O207" s="118"/>
      <c r="P207" s="118"/>
      <c r="Q207" s="118"/>
      <c r="R207" s="118"/>
      <c r="S207" s="118"/>
      <c r="T207" s="116"/>
      <c r="U207" s="116"/>
      <c r="V207" s="116"/>
      <c r="W207" s="116"/>
      <c r="X207" s="116"/>
      <c r="Y207" s="116"/>
      <c r="Z207" s="116"/>
      <c r="AA207" s="116"/>
      <c r="AB207" s="116"/>
      <c r="AC207" s="116"/>
      <c r="AD207" s="116"/>
      <c r="AE207" s="116"/>
      <c r="AF207" s="116"/>
      <c r="AG207" s="116"/>
      <c r="AH207" s="116"/>
      <c r="AI207" s="116"/>
      <c r="AJ207" s="116"/>
      <c r="AK207" s="116"/>
      <c r="AL207" s="116"/>
      <c r="AM207" s="116"/>
      <c r="AN207" s="116"/>
      <c r="AO207" s="116"/>
      <c r="AP207" s="116"/>
      <c r="AQ207" s="116"/>
      <c r="AR207" s="116"/>
      <c r="AS207" s="116"/>
      <c r="AT207" s="116"/>
      <c r="AU207" s="116"/>
      <c r="AV207" s="116"/>
      <c r="AW207" s="118"/>
      <c r="AX207" s="118"/>
      <c r="AY207" s="118"/>
      <c r="AZ207" s="118"/>
      <c r="BA207" s="118"/>
      <c r="BB207" s="118"/>
      <c r="BC207" s="118"/>
      <c r="BD207" s="118"/>
      <c r="BE207" s="118"/>
      <c r="BF207" s="118"/>
      <c r="BG207" s="118"/>
      <c r="BH207" s="118"/>
      <c r="BI207" s="118"/>
      <c r="BJ207" s="118"/>
      <c r="BK207" s="118"/>
      <c r="BL207" s="118"/>
      <c r="CA207" s="6" t="s">
        <v>55</v>
      </c>
    </row>
    <row r="209" spans="1:64" ht="14.25" customHeight="1" x14ac:dyDescent="0.2">
      <c r="A209" s="42" t="s">
        <v>227</v>
      </c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  <c r="AA209" s="42"/>
      <c r="AB209" s="42"/>
      <c r="AC209" s="42"/>
      <c r="AD209" s="42"/>
      <c r="AE209" s="42"/>
      <c r="AF209" s="42"/>
      <c r="AG209" s="42"/>
      <c r="AH209" s="42"/>
      <c r="AI209" s="42"/>
      <c r="AJ209" s="42"/>
      <c r="AK209" s="42"/>
      <c r="AL209" s="42"/>
      <c r="AM209" s="42"/>
      <c r="AN209" s="42"/>
      <c r="AO209" s="42"/>
      <c r="AP209" s="42"/>
      <c r="AQ209" s="42"/>
      <c r="AR209" s="42"/>
      <c r="AS209" s="42"/>
      <c r="AT209" s="42"/>
      <c r="AU209" s="42"/>
      <c r="AV209" s="42"/>
      <c r="AW209" s="42"/>
      <c r="AX209" s="42"/>
      <c r="AY209" s="42"/>
      <c r="AZ209" s="42"/>
      <c r="BA209" s="42"/>
      <c r="BB209" s="42"/>
      <c r="BC209" s="42"/>
      <c r="BD209" s="42"/>
      <c r="BE209" s="42"/>
      <c r="BF209" s="42"/>
      <c r="BG209" s="42"/>
      <c r="BH209" s="42"/>
      <c r="BI209" s="42"/>
      <c r="BJ209" s="42"/>
      <c r="BK209" s="42"/>
      <c r="BL209" s="42"/>
    </row>
    <row r="210" spans="1:64" ht="15" customHeight="1" x14ac:dyDescent="0.2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  <c r="AA210" s="59"/>
      <c r="AB210" s="59"/>
      <c r="AC210" s="59"/>
      <c r="AD210" s="59"/>
      <c r="AE210" s="59"/>
      <c r="AF210" s="59"/>
      <c r="AG210" s="59"/>
      <c r="AH210" s="59"/>
      <c r="AI210" s="59"/>
      <c r="AJ210" s="59"/>
      <c r="AK210" s="59"/>
      <c r="AL210" s="59"/>
      <c r="AM210" s="59"/>
      <c r="AN210" s="59"/>
      <c r="AO210" s="59"/>
      <c r="AP210" s="59"/>
      <c r="AQ210" s="59"/>
      <c r="AR210" s="59"/>
      <c r="AS210" s="59"/>
      <c r="AT210" s="59"/>
      <c r="AU210" s="59"/>
      <c r="AV210" s="59"/>
      <c r="AW210" s="59"/>
      <c r="AX210" s="59"/>
      <c r="AY210" s="59"/>
      <c r="AZ210" s="59"/>
      <c r="BA210" s="59"/>
      <c r="BB210" s="59"/>
      <c r="BC210" s="59"/>
      <c r="BD210" s="59"/>
      <c r="BE210" s="59"/>
      <c r="BF210" s="59"/>
      <c r="BG210" s="59"/>
      <c r="BH210" s="59"/>
      <c r="BI210" s="59"/>
      <c r="BJ210" s="59"/>
      <c r="BK210" s="59"/>
      <c r="BL210" s="59"/>
    </row>
    <row r="211" spans="1:64" ht="1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</row>
    <row r="213" spans="1:64" ht="14.25" x14ac:dyDescent="0.2">
      <c r="A213" s="42" t="s">
        <v>242</v>
      </c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  <c r="AA213" s="42"/>
      <c r="AB213" s="42"/>
      <c r="AC213" s="42"/>
      <c r="AD213" s="42"/>
      <c r="AE213" s="42"/>
      <c r="AF213" s="42"/>
      <c r="AG213" s="42"/>
      <c r="AH213" s="42"/>
      <c r="AI213" s="42"/>
      <c r="AJ213" s="42"/>
      <c r="AK213" s="42"/>
      <c r="AL213" s="42"/>
      <c r="AM213" s="42"/>
      <c r="AN213" s="42"/>
      <c r="AO213" s="42"/>
      <c r="AP213" s="42"/>
      <c r="AQ213" s="42"/>
      <c r="AR213" s="42"/>
      <c r="AS213" s="42"/>
      <c r="AT213" s="42"/>
      <c r="AU213" s="42"/>
      <c r="AV213" s="42"/>
      <c r="AW213" s="42"/>
      <c r="AX213" s="42"/>
      <c r="AY213" s="42"/>
      <c r="AZ213" s="42"/>
      <c r="BA213" s="42"/>
      <c r="BB213" s="42"/>
      <c r="BC213" s="42"/>
      <c r="BD213" s="42"/>
      <c r="BE213" s="42"/>
      <c r="BF213" s="42"/>
      <c r="BG213" s="42"/>
      <c r="BH213" s="42"/>
      <c r="BI213" s="42"/>
      <c r="BJ213" s="42"/>
      <c r="BK213" s="42"/>
      <c r="BL213" s="42"/>
    </row>
    <row r="214" spans="1:64" ht="14.25" x14ac:dyDescent="0.2">
      <c r="A214" s="42" t="s">
        <v>215</v>
      </c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42"/>
      <c r="AH214" s="42"/>
      <c r="AI214" s="42"/>
      <c r="AJ214" s="42"/>
      <c r="AK214" s="42"/>
      <c r="AL214" s="42"/>
      <c r="AM214" s="42"/>
      <c r="AN214" s="42"/>
      <c r="AO214" s="42"/>
      <c r="AP214" s="42"/>
      <c r="AQ214" s="42"/>
      <c r="AR214" s="42"/>
      <c r="AS214" s="42"/>
      <c r="AT214" s="42"/>
      <c r="AU214" s="42"/>
      <c r="AV214" s="42"/>
      <c r="AW214" s="42"/>
      <c r="AX214" s="42"/>
      <c r="AY214" s="42"/>
      <c r="AZ214" s="42"/>
      <c r="BA214" s="42"/>
      <c r="BB214" s="42"/>
      <c r="BC214" s="42"/>
      <c r="BD214" s="42"/>
      <c r="BE214" s="42"/>
      <c r="BF214" s="42"/>
      <c r="BG214" s="42"/>
      <c r="BH214" s="42"/>
      <c r="BI214" s="42"/>
      <c r="BJ214" s="42"/>
      <c r="BK214" s="42"/>
      <c r="BL214" s="42"/>
    </row>
    <row r="215" spans="1:64" ht="15" customHeight="1" x14ac:dyDescent="0.2">
      <c r="A215" s="59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  <c r="W215" s="59"/>
      <c r="X215" s="59"/>
      <c r="Y215" s="59"/>
      <c r="Z215" s="59"/>
      <c r="AA215" s="59"/>
      <c r="AB215" s="59"/>
      <c r="AC215" s="59"/>
      <c r="AD215" s="59"/>
      <c r="AE215" s="59"/>
      <c r="AF215" s="59"/>
      <c r="AG215" s="59"/>
      <c r="AH215" s="59"/>
      <c r="AI215" s="59"/>
      <c r="AJ215" s="59"/>
      <c r="AK215" s="59"/>
      <c r="AL215" s="59"/>
      <c r="AM215" s="59"/>
      <c r="AN215" s="59"/>
      <c r="AO215" s="59"/>
      <c r="AP215" s="59"/>
      <c r="AQ215" s="59"/>
      <c r="AR215" s="59"/>
      <c r="AS215" s="59"/>
      <c r="AT215" s="59"/>
      <c r="AU215" s="59"/>
      <c r="AV215" s="59"/>
      <c r="AW215" s="59"/>
      <c r="AX215" s="59"/>
      <c r="AY215" s="59"/>
      <c r="AZ215" s="59"/>
      <c r="BA215" s="59"/>
      <c r="BB215" s="59"/>
      <c r="BC215" s="59"/>
      <c r="BD215" s="59"/>
      <c r="BE215" s="59"/>
      <c r="BF215" s="59"/>
      <c r="BG215" s="59"/>
      <c r="BH215" s="59"/>
      <c r="BI215" s="59"/>
      <c r="BJ215" s="59"/>
      <c r="BK215" s="59"/>
      <c r="BL215" s="59"/>
    </row>
    <row r="216" spans="1:64" ht="1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</row>
    <row r="219" spans="1:64" ht="18.95" customHeight="1" x14ac:dyDescent="0.2">
      <c r="A219" s="128" t="s">
        <v>200</v>
      </c>
      <c r="B219" s="125"/>
      <c r="C219" s="125"/>
      <c r="D219" s="125"/>
      <c r="E219" s="125"/>
      <c r="F219" s="125"/>
      <c r="G219" s="125"/>
      <c r="H219" s="125"/>
      <c r="I219" s="125"/>
      <c r="J219" s="125"/>
      <c r="K219" s="125"/>
      <c r="L219" s="125"/>
      <c r="M219" s="125"/>
      <c r="N219" s="125"/>
      <c r="O219" s="125"/>
      <c r="P219" s="125"/>
      <c r="Q219" s="125"/>
      <c r="R219" s="125"/>
      <c r="S219" s="125"/>
      <c r="T219" s="125"/>
      <c r="U219" s="125"/>
      <c r="V219" s="125"/>
      <c r="W219" s="125"/>
      <c r="X219" s="125"/>
      <c r="Y219" s="125"/>
      <c r="Z219" s="125"/>
      <c r="AA219" s="125"/>
      <c r="AB219" s="22"/>
      <c r="AC219" s="22"/>
      <c r="AD219" s="22"/>
      <c r="AE219" s="22"/>
      <c r="AF219" s="22"/>
      <c r="AG219" s="22"/>
      <c r="AH219" s="25"/>
      <c r="AI219" s="25"/>
      <c r="AJ219" s="25"/>
      <c r="AK219" s="25"/>
      <c r="AL219" s="25"/>
      <c r="AM219" s="25"/>
      <c r="AN219" s="25"/>
      <c r="AO219" s="25"/>
      <c r="AP219" s="25"/>
      <c r="AQ219" s="22"/>
      <c r="AR219" s="22"/>
      <c r="AS219" s="22"/>
      <c r="AT219" s="22"/>
      <c r="AU219" s="129" t="s">
        <v>202</v>
      </c>
      <c r="AV219" s="127"/>
      <c r="AW219" s="127"/>
      <c r="AX219" s="127"/>
      <c r="AY219" s="127"/>
      <c r="AZ219" s="127"/>
      <c r="BA219" s="127"/>
      <c r="BB219" s="127"/>
      <c r="BC219" s="127"/>
      <c r="BD219" s="127"/>
      <c r="BE219" s="127"/>
      <c r="BF219" s="127"/>
    </row>
    <row r="220" spans="1:64" ht="12.75" customHeight="1" x14ac:dyDescent="0.2">
      <c r="AB220" s="23"/>
      <c r="AC220" s="23"/>
      <c r="AD220" s="23"/>
      <c r="AE220" s="23"/>
      <c r="AF220" s="23"/>
      <c r="AG220" s="23"/>
      <c r="AH220" s="27" t="s">
        <v>1</v>
      </c>
      <c r="AI220" s="27"/>
      <c r="AJ220" s="27"/>
      <c r="AK220" s="27"/>
      <c r="AL220" s="27"/>
      <c r="AM220" s="27"/>
      <c r="AN220" s="27"/>
      <c r="AO220" s="27"/>
      <c r="AP220" s="27"/>
      <c r="AQ220" s="23"/>
      <c r="AR220" s="23"/>
      <c r="AS220" s="23"/>
      <c r="AT220" s="23"/>
      <c r="AU220" s="27" t="s">
        <v>160</v>
      </c>
      <c r="AV220" s="27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</row>
    <row r="221" spans="1:64" ht="15" x14ac:dyDescent="0.2">
      <c r="AB221" s="23"/>
      <c r="AC221" s="23"/>
      <c r="AD221" s="23"/>
      <c r="AE221" s="23"/>
      <c r="AF221" s="23"/>
      <c r="AG221" s="23"/>
      <c r="AH221" s="24"/>
      <c r="AI221" s="24"/>
      <c r="AJ221" s="24"/>
      <c r="AK221" s="24"/>
      <c r="AL221" s="24"/>
      <c r="AM221" s="24"/>
      <c r="AN221" s="24"/>
      <c r="AO221" s="24"/>
      <c r="AP221" s="24"/>
      <c r="AQ221" s="23"/>
      <c r="AR221" s="23"/>
      <c r="AS221" s="23"/>
      <c r="AT221" s="23"/>
      <c r="AU221" s="24"/>
      <c r="AV221" s="24"/>
      <c r="AW221" s="24"/>
      <c r="AX221" s="24"/>
      <c r="AY221" s="24"/>
      <c r="AZ221" s="24"/>
      <c r="BA221" s="24"/>
      <c r="BB221" s="24"/>
      <c r="BC221" s="24"/>
      <c r="BD221" s="24"/>
      <c r="BE221" s="24"/>
      <c r="BF221" s="24"/>
    </row>
    <row r="222" spans="1:64" ht="28.5" customHeight="1" x14ac:dyDescent="0.2">
      <c r="A222" s="128" t="s">
        <v>201</v>
      </c>
      <c r="B222" s="125"/>
      <c r="C222" s="125"/>
      <c r="D222" s="125"/>
      <c r="E222" s="125"/>
      <c r="F222" s="125"/>
      <c r="G222" s="125"/>
      <c r="H222" s="125"/>
      <c r="I222" s="125"/>
      <c r="J222" s="125"/>
      <c r="K222" s="125"/>
      <c r="L222" s="125"/>
      <c r="M222" s="125"/>
      <c r="N222" s="125"/>
      <c r="O222" s="125"/>
      <c r="P222" s="125"/>
      <c r="Q222" s="125"/>
      <c r="R222" s="125"/>
      <c r="S222" s="125"/>
      <c r="T222" s="125"/>
      <c r="U222" s="125"/>
      <c r="V222" s="125"/>
      <c r="W222" s="125"/>
      <c r="X222" s="125"/>
      <c r="Y222" s="125"/>
      <c r="Z222" s="125"/>
      <c r="AA222" s="125"/>
      <c r="AB222" s="23"/>
      <c r="AC222" s="23"/>
      <c r="AD222" s="23"/>
      <c r="AE222" s="23"/>
      <c r="AF222" s="23"/>
      <c r="AG222" s="23"/>
      <c r="AH222" s="26"/>
      <c r="AI222" s="26"/>
      <c r="AJ222" s="26"/>
      <c r="AK222" s="26"/>
      <c r="AL222" s="26"/>
      <c r="AM222" s="26"/>
      <c r="AN222" s="26"/>
      <c r="AO222" s="26"/>
      <c r="AP222" s="26"/>
      <c r="AQ222" s="23"/>
      <c r="AR222" s="23"/>
      <c r="AS222" s="23"/>
      <c r="AT222" s="23"/>
      <c r="AU222" s="130" t="s">
        <v>203</v>
      </c>
      <c r="AV222" s="127"/>
      <c r="AW222" s="127"/>
      <c r="AX222" s="127"/>
      <c r="AY222" s="127"/>
      <c r="AZ222" s="127"/>
      <c r="BA222" s="127"/>
      <c r="BB222" s="127"/>
      <c r="BC222" s="127"/>
      <c r="BD222" s="127"/>
      <c r="BE222" s="127"/>
      <c r="BF222" s="127"/>
    </row>
    <row r="223" spans="1:64" ht="12" customHeight="1" x14ac:dyDescent="0.2">
      <c r="AB223" s="23"/>
      <c r="AC223" s="23"/>
      <c r="AD223" s="23"/>
      <c r="AE223" s="23"/>
      <c r="AF223" s="23"/>
      <c r="AG223" s="23"/>
      <c r="AH223" s="27" t="s">
        <v>1</v>
      </c>
      <c r="AI223" s="27"/>
      <c r="AJ223" s="27"/>
      <c r="AK223" s="27"/>
      <c r="AL223" s="27"/>
      <c r="AM223" s="27"/>
      <c r="AN223" s="27"/>
      <c r="AO223" s="27"/>
      <c r="AP223" s="27"/>
      <c r="AQ223" s="23"/>
      <c r="AR223" s="23"/>
      <c r="AS223" s="23"/>
      <c r="AT223" s="23"/>
      <c r="AU223" s="27" t="s">
        <v>160</v>
      </c>
      <c r="AV223" s="27"/>
      <c r="AW223" s="27"/>
      <c r="AX223" s="27"/>
      <c r="AY223" s="27"/>
      <c r="AZ223" s="27"/>
      <c r="BA223" s="27"/>
      <c r="BB223" s="27"/>
      <c r="BC223" s="27"/>
      <c r="BD223" s="27"/>
      <c r="BE223" s="27"/>
      <c r="BF223" s="27"/>
    </row>
  </sheetData>
  <mergeCells count="1296">
    <mergeCell ref="AJ199:AN199"/>
    <mergeCell ref="AO199:AS199"/>
    <mergeCell ref="AT199:AW199"/>
    <mergeCell ref="AX199:BB199"/>
    <mergeCell ref="BC199:BG199"/>
    <mergeCell ref="BH199:BL199"/>
    <mergeCell ref="A199:F199"/>
    <mergeCell ref="G199:P199"/>
    <mergeCell ref="Q199:U199"/>
    <mergeCell ref="V199:Y199"/>
    <mergeCell ref="Z199:AD199"/>
    <mergeCell ref="AE199:AI199"/>
    <mergeCell ref="BA148:BC148"/>
    <mergeCell ref="BD148:BF148"/>
    <mergeCell ref="BG148:BI148"/>
    <mergeCell ref="BJ148:BL148"/>
    <mergeCell ref="AI148:AK148"/>
    <mergeCell ref="AL148:AN148"/>
    <mergeCell ref="AO148:AQ148"/>
    <mergeCell ref="AR148:AT148"/>
    <mergeCell ref="AU148:AW148"/>
    <mergeCell ref="AX148:AZ148"/>
    <mergeCell ref="BA147:BC147"/>
    <mergeCell ref="BD147:BF147"/>
    <mergeCell ref="BG147:BI147"/>
    <mergeCell ref="BJ147:BL147"/>
    <mergeCell ref="A148:C148"/>
    <mergeCell ref="D148:V148"/>
    <mergeCell ref="W148:Y148"/>
    <mergeCell ref="Z148:AB148"/>
    <mergeCell ref="AC148:AE148"/>
    <mergeCell ref="AF148:AH148"/>
    <mergeCell ref="A147:C147"/>
    <mergeCell ref="D147:V147"/>
    <mergeCell ref="W147:Y147"/>
    <mergeCell ref="Z147:AB147"/>
    <mergeCell ref="AC147:AE147"/>
    <mergeCell ref="AF147:AH147"/>
    <mergeCell ref="AI147:AK147"/>
    <mergeCell ref="AL147:AN147"/>
    <mergeCell ref="BN137:BR137"/>
    <mergeCell ref="A137:T137"/>
    <mergeCell ref="U137:Y137"/>
    <mergeCell ref="Z137:AD137"/>
    <mergeCell ref="AE137:AI137"/>
    <mergeCell ref="AJ137:AN137"/>
    <mergeCell ref="AO137:AS137"/>
    <mergeCell ref="AP128:AT128"/>
    <mergeCell ref="AU128:AY128"/>
    <mergeCell ref="AZ128:BD128"/>
    <mergeCell ref="BE128:BI128"/>
    <mergeCell ref="AP127:AT127"/>
    <mergeCell ref="AU127:AY127"/>
    <mergeCell ref="AZ127:BD127"/>
    <mergeCell ref="BE127:BI127"/>
    <mergeCell ref="A128:C128"/>
    <mergeCell ref="D128:P128"/>
    <mergeCell ref="Q128:U128"/>
    <mergeCell ref="V128:AE128"/>
    <mergeCell ref="AF128:AJ128"/>
    <mergeCell ref="AK128:AO128"/>
    <mergeCell ref="AP126:AT126"/>
    <mergeCell ref="AU126:AY126"/>
    <mergeCell ref="AZ126:BD126"/>
    <mergeCell ref="BE126:BI126"/>
    <mergeCell ref="A127:C127"/>
    <mergeCell ref="D127:P127"/>
    <mergeCell ref="Q127:U127"/>
    <mergeCell ref="V127:AE127"/>
    <mergeCell ref="AF127:AJ127"/>
    <mergeCell ref="AK127:AO127"/>
    <mergeCell ref="AP125:AT125"/>
    <mergeCell ref="AU125:AY125"/>
    <mergeCell ref="AZ125:BD125"/>
    <mergeCell ref="BE125:BI125"/>
    <mergeCell ref="A126:C126"/>
    <mergeCell ref="D126:P126"/>
    <mergeCell ref="Q126:U126"/>
    <mergeCell ref="V126:AE126"/>
    <mergeCell ref="AF126:AJ126"/>
    <mergeCell ref="AK126:AO126"/>
    <mergeCell ref="AP124:AT124"/>
    <mergeCell ref="AU124:AY124"/>
    <mergeCell ref="AZ124:BD124"/>
    <mergeCell ref="BE124:BI124"/>
    <mergeCell ref="A125:C125"/>
    <mergeCell ref="D125:P125"/>
    <mergeCell ref="Q125:U125"/>
    <mergeCell ref="V125:AE125"/>
    <mergeCell ref="AF125:AJ125"/>
    <mergeCell ref="AK125:AO125"/>
    <mergeCell ref="AP123:AT123"/>
    <mergeCell ref="AU123:AY123"/>
    <mergeCell ref="AZ123:BD123"/>
    <mergeCell ref="BE123:BI123"/>
    <mergeCell ref="A124:C124"/>
    <mergeCell ref="D124:P124"/>
    <mergeCell ref="Q124:U124"/>
    <mergeCell ref="V124:AE124"/>
    <mergeCell ref="AF124:AJ124"/>
    <mergeCell ref="AK124:AO124"/>
    <mergeCell ref="AP122:AT122"/>
    <mergeCell ref="AU122:AY122"/>
    <mergeCell ref="AZ122:BD122"/>
    <mergeCell ref="BE122:BI122"/>
    <mergeCell ref="A123:C123"/>
    <mergeCell ref="D123:P123"/>
    <mergeCell ref="Q123:U123"/>
    <mergeCell ref="V123:AE123"/>
    <mergeCell ref="AF123:AJ123"/>
    <mergeCell ref="AK123:AO123"/>
    <mergeCell ref="A122:C122"/>
    <mergeCell ref="D122:P122"/>
    <mergeCell ref="Q122:U122"/>
    <mergeCell ref="V122:AE122"/>
    <mergeCell ref="AF122:AJ122"/>
    <mergeCell ref="AK122:AO122"/>
    <mergeCell ref="A121:C121"/>
    <mergeCell ref="D121:P121"/>
    <mergeCell ref="Q121:U121"/>
    <mergeCell ref="V121:AE121"/>
    <mergeCell ref="AF121:AJ121"/>
    <mergeCell ref="AK121:AO121"/>
    <mergeCell ref="BT113:BX113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2:AA222"/>
    <mergeCell ref="AH222:AP222"/>
    <mergeCell ref="AU222:BF222"/>
    <mergeCell ref="AH223:AP223"/>
    <mergeCell ref="AU223:BF223"/>
    <mergeCell ref="A31:D31"/>
    <mergeCell ref="E31:T31"/>
    <mergeCell ref="U31:Y31"/>
    <mergeCell ref="Z31:AD31"/>
    <mergeCell ref="AE31:AH31"/>
    <mergeCell ref="A215:BL215"/>
    <mergeCell ref="A219:AA219"/>
    <mergeCell ref="AH219:AP219"/>
    <mergeCell ref="AU219:BF219"/>
    <mergeCell ref="AH220:AP220"/>
    <mergeCell ref="AU220:BF220"/>
    <mergeCell ref="AW207:BD207"/>
    <mergeCell ref="BE207:BL207"/>
    <mergeCell ref="A209:BL209"/>
    <mergeCell ref="A210:BL210"/>
    <mergeCell ref="A213:BL213"/>
    <mergeCell ref="A214:BL214"/>
    <mergeCell ref="AQ206:AV206"/>
    <mergeCell ref="AW206:BD206"/>
    <mergeCell ref="BE206:BL206"/>
    <mergeCell ref="A207:F207"/>
    <mergeCell ref="G207:S207"/>
    <mergeCell ref="T207:Y207"/>
    <mergeCell ref="Z207:AD207"/>
    <mergeCell ref="AE207:AJ207"/>
    <mergeCell ref="AK207:AP207"/>
    <mergeCell ref="AQ207:AV207"/>
    <mergeCell ref="A206:F206"/>
    <mergeCell ref="G206:S206"/>
    <mergeCell ref="T206:Y206"/>
    <mergeCell ref="Z206:AD206"/>
    <mergeCell ref="AE206:AJ206"/>
    <mergeCell ref="AK206:AP206"/>
    <mergeCell ref="BE203:BL204"/>
    <mergeCell ref="A205:F205"/>
    <mergeCell ref="G205:S205"/>
    <mergeCell ref="T205:Y205"/>
    <mergeCell ref="Z205:AD205"/>
    <mergeCell ref="AE205:AJ205"/>
    <mergeCell ref="AK205:AP205"/>
    <mergeCell ref="AQ205:AV205"/>
    <mergeCell ref="AW205:BD205"/>
    <mergeCell ref="BE205:BL205"/>
    <mergeCell ref="A201:BL201"/>
    <mergeCell ref="A202:BL202"/>
    <mergeCell ref="A203:F204"/>
    <mergeCell ref="G203:S204"/>
    <mergeCell ref="T203:Y204"/>
    <mergeCell ref="Z203:AD204"/>
    <mergeCell ref="AE203:AJ204"/>
    <mergeCell ref="AK203:AP204"/>
    <mergeCell ref="AQ203:AV204"/>
    <mergeCell ref="AW203:BD204"/>
    <mergeCell ref="AJ198:AN198"/>
    <mergeCell ref="AO198:AS198"/>
    <mergeCell ref="AT198:AW198"/>
    <mergeCell ref="AX198:BB198"/>
    <mergeCell ref="BC198:BG198"/>
    <mergeCell ref="BH198:BL198"/>
    <mergeCell ref="A198:F198"/>
    <mergeCell ref="G198:P198"/>
    <mergeCell ref="Q198:U198"/>
    <mergeCell ref="V198:Y198"/>
    <mergeCell ref="Z198:AD198"/>
    <mergeCell ref="AE198:AI198"/>
    <mergeCell ref="AJ197:AN197"/>
    <mergeCell ref="AO197:AS197"/>
    <mergeCell ref="AT197:AW197"/>
    <mergeCell ref="AX197:BB197"/>
    <mergeCell ref="BC197:BG197"/>
    <mergeCell ref="BH197:BL197"/>
    <mergeCell ref="A197:F197"/>
    <mergeCell ref="G197:P197"/>
    <mergeCell ref="Q197:U197"/>
    <mergeCell ref="V197:Y197"/>
    <mergeCell ref="Z197:AD197"/>
    <mergeCell ref="AE197:AI197"/>
    <mergeCell ref="AJ196:AN196"/>
    <mergeCell ref="AO196:AS196"/>
    <mergeCell ref="AT196:AW196"/>
    <mergeCell ref="AX196:BB196"/>
    <mergeCell ref="BC196:BG196"/>
    <mergeCell ref="BH196:BL196"/>
    <mergeCell ref="A196:F196"/>
    <mergeCell ref="G196:P196"/>
    <mergeCell ref="Q196:U196"/>
    <mergeCell ref="V196:Y196"/>
    <mergeCell ref="Z196:AD196"/>
    <mergeCell ref="AE196:AI196"/>
    <mergeCell ref="AT194:AW195"/>
    <mergeCell ref="AX194:BG194"/>
    <mergeCell ref="BH194:BL195"/>
    <mergeCell ref="Z195:AD195"/>
    <mergeCell ref="AE195:AI195"/>
    <mergeCell ref="AX195:BB195"/>
    <mergeCell ref="BC195:BG195"/>
    <mergeCell ref="A192:BL192"/>
    <mergeCell ref="A193:F195"/>
    <mergeCell ref="G193:P195"/>
    <mergeCell ref="Q193:AN193"/>
    <mergeCell ref="AO193:BL193"/>
    <mergeCell ref="Q194:U195"/>
    <mergeCell ref="V194:Y195"/>
    <mergeCell ref="Z194:AI194"/>
    <mergeCell ref="AJ194:AN195"/>
    <mergeCell ref="AO194:AS195"/>
    <mergeCell ref="AK189:AP189"/>
    <mergeCell ref="AQ189:AV189"/>
    <mergeCell ref="AW189:BA189"/>
    <mergeCell ref="BB189:BF189"/>
    <mergeCell ref="BG189:BL189"/>
    <mergeCell ref="A191:BL191"/>
    <mergeCell ref="AK188:AP188"/>
    <mergeCell ref="AQ188:AV188"/>
    <mergeCell ref="AW188:BA188"/>
    <mergeCell ref="BB188:BF188"/>
    <mergeCell ref="BG188:BL188"/>
    <mergeCell ref="A189:F189"/>
    <mergeCell ref="G189:S189"/>
    <mergeCell ref="T189:Y189"/>
    <mergeCell ref="Z189:AD189"/>
    <mergeCell ref="AE189:AJ189"/>
    <mergeCell ref="AK187:AP187"/>
    <mergeCell ref="AQ187:AV187"/>
    <mergeCell ref="AW187:BA187"/>
    <mergeCell ref="BB187:BF187"/>
    <mergeCell ref="BG187:BL187"/>
    <mergeCell ref="A188:F188"/>
    <mergeCell ref="G188:S188"/>
    <mergeCell ref="T188:Y188"/>
    <mergeCell ref="Z188:AD188"/>
    <mergeCell ref="AE188:AJ188"/>
    <mergeCell ref="AQ185:AV186"/>
    <mergeCell ref="AW185:BF185"/>
    <mergeCell ref="BG185:BL186"/>
    <mergeCell ref="AW186:BA186"/>
    <mergeCell ref="BB186:BF186"/>
    <mergeCell ref="A187:F187"/>
    <mergeCell ref="G187:S187"/>
    <mergeCell ref="T187:Y187"/>
    <mergeCell ref="Z187:AD187"/>
    <mergeCell ref="AE187:AJ187"/>
    <mergeCell ref="A185:F186"/>
    <mergeCell ref="G185:S186"/>
    <mergeCell ref="T185:Y186"/>
    <mergeCell ref="Z185:AD186"/>
    <mergeCell ref="AE185:AJ186"/>
    <mergeCell ref="AK185:AP186"/>
    <mergeCell ref="BP175:BS175"/>
    <mergeCell ref="A178:BL178"/>
    <mergeCell ref="A179:BL179"/>
    <mergeCell ref="A182:BL182"/>
    <mergeCell ref="A183:BL183"/>
    <mergeCell ref="A184:BL184"/>
    <mergeCell ref="AO175:AR175"/>
    <mergeCell ref="AS175:AW175"/>
    <mergeCell ref="AX175:BA175"/>
    <mergeCell ref="BB175:BF175"/>
    <mergeCell ref="BG175:BJ175"/>
    <mergeCell ref="BK175:BO175"/>
    <mergeCell ref="BB174:BF174"/>
    <mergeCell ref="BG174:BJ174"/>
    <mergeCell ref="BK174:BO174"/>
    <mergeCell ref="BP174:BS174"/>
    <mergeCell ref="A175:M175"/>
    <mergeCell ref="N175:U175"/>
    <mergeCell ref="V175:Z175"/>
    <mergeCell ref="AA175:AE175"/>
    <mergeCell ref="AF175:AI175"/>
    <mergeCell ref="AJ175:AN175"/>
    <mergeCell ref="BP173:BS173"/>
    <mergeCell ref="A174:M174"/>
    <mergeCell ref="N174:U174"/>
    <mergeCell ref="V174:Z174"/>
    <mergeCell ref="AA174:AE174"/>
    <mergeCell ref="AF174:AI174"/>
    <mergeCell ref="AJ174:AN174"/>
    <mergeCell ref="AO174:AR174"/>
    <mergeCell ref="AS174:AW174"/>
    <mergeCell ref="AX174:BA174"/>
    <mergeCell ref="AO173:AR173"/>
    <mergeCell ref="AS173:AW173"/>
    <mergeCell ref="AX173:BA173"/>
    <mergeCell ref="BB173:BF173"/>
    <mergeCell ref="BG173:BJ173"/>
    <mergeCell ref="BK173:BO173"/>
    <mergeCell ref="BB172:BF172"/>
    <mergeCell ref="BG172:BJ172"/>
    <mergeCell ref="BK172:BO172"/>
    <mergeCell ref="BP172:BS172"/>
    <mergeCell ref="A173:M173"/>
    <mergeCell ref="N173:U173"/>
    <mergeCell ref="V173:Z173"/>
    <mergeCell ref="AA173:AE173"/>
    <mergeCell ref="AF173:AI173"/>
    <mergeCell ref="AJ173:AN173"/>
    <mergeCell ref="AA172:AE172"/>
    <mergeCell ref="AF172:AI172"/>
    <mergeCell ref="AJ172:AN172"/>
    <mergeCell ref="AO172:AR172"/>
    <mergeCell ref="AS172:AW172"/>
    <mergeCell ref="AX172:BA172"/>
    <mergeCell ref="A169:BL169"/>
    <mergeCell ref="A170:BM170"/>
    <mergeCell ref="A171:M172"/>
    <mergeCell ref="N171:U172"/>
    <mergeCell ref="V171:Z172"/>
    <mergeCell ref="AA171:AI171"/>
    <mergeCell ref="AJ171:AR171"/>
    <mergeCell ref="AS171:BA171"/>
    <mergeCell ref="BB171:BJ171"/>
    <mergeCell ref="BK171:BS171"/>
    <mergeCell ref="AZ165:BD165"/>
    <mergeCell ref="A166:F166"/>
    <mergeCell ref="G166:S166"/>
    <mergeCell ref="T166:Z166"/>
    <mergeCell ref="AA166:AE166"/>
    <mergeCell ref="AF166:AJ166"/>
    <mergeCell ref="AK166:AO166"/>
    <mergeCell ref="AP166:AT166"/>
    <mergeCell ref="AU166:AY166"/>
    <mergeCell ref="AZ166:BD166"/>
    <mergeCell ref="AU164:AY164"/>
    <mergeCell ref="AZ164:BD164"/>
    <mergeCell ref="A165:F165"/>
    <mergeCell ref="G165:S165"/>
    <mergeCell ref="T165:Z165"/>
    <mergeCell ref="AA165:AE165"/>
    <mergeCell ref="AF165:AJ165"/>
    <mergeCell ref="AK165:AO165"/>
    <mergeCell ref="AP165:AT165"/>
    <mergeCell ref="AU165:AY165"/>
    <mergeCell ref="AP163:AT163"/>
    <mergeCell ref="AU163:AY163"/>
    <mergeCell ref="AZ163:BD163"/>
    <mergeCell ref="A164:F164"/>
    <mergeCell ref="G164:S164"/>
    <mergeCell ref="T164:Z164"/>
    <mergeCell ref="AA164:AE164"/>
    <mergeCell ref="AF164:AJ164"/>
    <mergeCell ref="AK164:AO164"/>
    <mergeCell ref="AP164:AT164"/>
    <mergeCell ref="A160:BL160"/>
    <mergeCell ref="A161:BD161"/>
    <mergeCell ref="A162:F163"/>
    <mergeCell ref="G162:S163"/>
    <mergeCell ref="T162:Z163"/>
    <mergeCell ref="AA162:AO162"/>
    <mergeCell ref="AP162:BD162"/>
    <mergeCell ref="AA163:AE163"/>
    <mergeCell ref="AF163:AJ163"/>
    <mergeCell ref="AK163:AO163"/>
    <mergeCell ref="AP158:AT158"/>
    <mergeCell ref="AU158:AY158"/>
    <mergeCell ref="AZ158:BD158"/>
    <mergeCell ref="BE158:BI158"/>
    <mergeCell ref="BJ158:BN158"/>
    <mergeCell ref="BO158:BS158"/>
    <mergeCell ref="A158:F158"/>
    <mergeCell ref="G158:S158"/>
    <mergeCell ref="T158:Z158"/>
    <mergeCell ref="AA158:AE158"/>
    <mergeCell ref="AF158:AJ158"/>
    <mergeCell ref="AK158:AO158"/>
    <mergeCell ref="AP157:AT157"/>
    <mergeCell ref="AU157:AY157"/>
    <mergeCell ref="AZ157:BD157"/>
    <mergeCell ref="BE157:BI157"/>
    <mergeCell ref="BJ157:BN157"/>
    <mergeCell ref="BO157:BS157"/>
    <mergeCell ref="A157:F157"/>
    <mergeCell ref="G157:S157"/>
    <mergeCell ref="T157:Z157"/>
    <mergeCell ref="AA157:AE157"/>
    <mergeCell ref="AF157:AJ157"/>
    <mergeCell ref="AK157:AO157"/>
    <mergeCell ref="AP156:AT156"/>
    <mergeCell ref="AU156:AY156"/>
    <mergeCell ref="AZ156:BD156"/>
    <mergeCell ref="BE156:BI156"/>
    <mergeCell ref="BJ156:BN156"/>
    <mergeCell ref="BO156:BS156"/>
    <mergeCell ref="A156:F156"/>
    <mergeCell ref="G156:S156"/>
    <mergeCell ref="T156:Z156"/>
    <mergeCell ref="AA156:AE156"/>
    <mergeCell ref="AF156:AJ156"/>
    <mergeCell ref="AK156:AO156"/>
    <mergeCell ref="AP155:AT155"/>
    <mergeCell ref="AU155:AY155"/>
    <mergeCell ref="AZ155:BD155"/>
    <mergeCell ref="BE155:BI155"/>
    <mergeCell ref="BJ155:BN155"/>
    <mergeCell ref="BO155:BS155"/>
    <mergeCell ref="A153:BS153"/>
    <mergeCell ref="A154:F155"/>
    <mergeCell ref="G154:S155"/>
    <mergeCell ref="T154:Z155"/>
    <mergeCell ref="AA154:AO154"/>
    <mergeCell ref="AP154:BD154"/>
    <mergeCell ref="BE154:BS154"/>
    <mergeCell ref="AA155:AE155"/>
    <mergeCell ref="AF155:AJ155"/>
    <mergeCell ref="AK155:AO155"/>
    <mergeCell ref="BA146:BC146"/>
    <mergeCell ref="BD146:BF146"/>
    <mergeCell ref="BG146:BI146"/>
    <mergeCell ref="BJ146:BL146"/>
    <mergeCell ref="A151:BL151"/>
    <mergeCell ref="A152:BS152"/>
    <mergeCell ref="AO147:AQ147"/>
    <mergeCell ref="AR147:AT147"/>
    <mergeCell ref="AU147:AW147"/>
    <mergeCell ref="AX147:AZ147"/>
    <mergeCell ref="AI146:AK146"/>
    <mergeCell ref="AL146:AN146"/>
    <mergeCell ref="AO146:AQ146"/>
    <mergeCell ref="AR146:AT146"/>
    <mergeCell ref="AU146:AW146"/>
    <mergeCell ref="AX146:AZ146"/>
    <mergeCell ref="BA145:BC145"/>
    <mergeCell ref="BD145:BF145"/>
    <mergeCell ref="BG145:BI145"/>
    <mergeCell ref="BJ145:BL145"/>
    <mergeCell ref="A146:C146"/>
    <mergeCell ref="D146:V146"/>
    <mergeCell ref="W146:Y146"/>
    <mergeCell ref="Z146:AB146"/>
    <mergeCell ref="AC146:AE146"/>
    <mergeCell ref="AF146:AH146"/>
    <mergeCell ref="AI145:AK145"/>
    <mergeCell ref="AL145:AN145"/>
    <mergeCell ref="AO145:AQ145"/>
    <mergeCell ref="AR145:AT145"/>
    <mergeCell ref="AU145:AW145"/>
    <mergeCell ref="AX145:AZ145"/>
    <mergeCell ref="BA144:BC144"/>
    <mergeCell ref="BD144:BF144"/>
    <mergeCell ref="BG144:BI144"/>
    <mergeCell ref="BJ144:BL144"/>
    <mergeCell ref="A145:C145"/>
    <mergeCell ref="D145:V145"/>
    <mergeCell ref="W145:Y145"/>
    <mergeCell ref="Z145:AB145"/>
    <mergeCell ref="AC145:AE145"/>
    <mergeCell ref="AF145:AH145"/>
    <mergeCell ref="AI144:AK144"/>
    <mergeCell ref="AL144:AN144"/>
    <mergeCell ref="AO144:AQ144"/>
    <mergeCell ref="AR144:AT144"/>
    <mergeCell ref="AU144:AW144"/>
    <mergeCell ref="AX144:AZ144"/>
    <mergeCell ref="A144:C144"/>
    <mergeCell ref="D144:V144"/>
    <mergeCell ref="W144:Y144"/>
    <mergeCell ref="Z144:AB144"/>
    <mergeCell ref="AC144:AE144"/>
    <mergeCell ref="AF144:AH144"/>
    <mergeCell ref="BJ142:BL143"/>
    <mergeCell ref="W143:Y143"/>
    <mergeCell ref="Z143:AB143"/>
    <mergeCell ref="AC143:AE143"/>
    <mergeCell ref="AF143:AH143"/>
    <mergeCell ref="AI143:AK143"/>
    <mergeCell ref="AL143:AN143"/>
    <mergeCell ref="AO143:AQ143"/>
    <mergeCell ref="AR143:AT143"/>
    <mergeCell ref="BG141:BL141"/>
    <mergeCell ref="W142:AB142"/>
    <mergeCell ref="AC142:AH142"/>
    <mergeCell ref="AI142:AN142"/>
    <mergeCell ref="AO142:AT142"/>
    <mergeCell ref="AU142:AW143"/>
    <mergeCell ref="AX142:AZ143"/>
    <mergeCell ref="BA142:BC143"/>
    <mergeCell ref="BD142:BF143"/>
    <mergeCell ref="BG142:BI143"/>
    <mergeCell ref="A141:C143"/>
    <mergeCell ref="D141:V143"/>
    <mergeCell ref="W141:AH141"/>
    <mergeCell ref="AI141:AT141"/>
    <mergeCell ref="AU141:AZ141"/>
    <mergeCell ref="BA141:BF141"/>
    <mergeCell ref="AT136:AX136"/>
    <mergeCell ref="AY136:BC136"/>
    <mergeCell ref="BD136:BH136"/>
    <mergeCell ref="BI136:BM136"/>
    <mergeCell ref="BN136:BR136"/>
    <mergeCell ref="A140:BL140"/>
    <mergeCell ref="AT137:AX137"/>
    <mergeCell ref="AY137:BC137"/>
    <mergeCell ref="BD137:BH137"/>
    <mergeCell ref="BI137:BM137"/>
    <mergeCell ref="A136:T136"/>
    <mergeCell ref="U136:Y136"/>
    <mergeCell ref="Z136:AD136"/>
    <mergeCell ref="AE136:AI136"/>
    <mergeCell ref="AJ136:AN136"/>
    <mergeCell ref="AO136:AS136"/>
    <mergeCell ref="AO135:AS135"/>
    <mergeCell ref="AT135:AX135"/>
    <mergeCell ref="AY135:BC135"/>
    <mergeCell ref="BD135:BH135"/>
    <mergeCell ref="BI135:BM135"/>
    <mergeCell ref="BN135:BR135"/>
    <mergeCell ref="AT134:AX134"/>
    <mergeCell ref="AY134:BC134"/>
    <mergeCell ref="BD134:BH134"/>
    <mergeCell ref="BI134:BM134"/>
    <mergeCell ref="BN134:BR134"/>
    <mergeCell ref="A135:T135"/>
    <mergeCell ref="U135:Y135"/>
    <mergeCell ref="Z135:AD135"/>
    <mergeCell ref="AE135:AI135"/>
    <mergeCell ref="AJ135:AN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132:T133"/>
    <mergeCell ref="U132:AD132"/>
    <mergeCell ref="AE132:AN132"/>
    <mergeCell ref="AO132:AX132"/>
    <mergeCell ref="AY132:BH132"/>
    <mergeCell ref="BI132:BR132"/>
    <mergeCell ref="U133:Y133"/>
    <mergeCell ref="Z133:AD133"/>
    <mergeCell ref="AE133:AI133"/>
    <mergeCell ref="AJ133:AN133"/>
    <mergeCell ref="AP120:AT120"/>
    <mergeCell ref="AU120:AY120"/>
    <mergeCell ref="AZ120:BD120"/>
    <mergeCell ref="BE120:BI120"/>
    <mergeCell ref="A130:BL130"/>
    <mergeCell ref="A131:BR131"/>
    <mergeCell ref="AP121:AT121"/>
    <mergeCell ref="AU121:AY121"/>
    <mergeCell ref="AZ121:BD121"/>
    <mergeCell ref="BE121:BI121"/>
    <mergeCell ref="AP119:AT119"/>
    <mergeCell ref="AU119:AY119"/>
    <mergeCell ref="AZ119:BD119"/>
    <mergeCell ref="BE119:BI119"/>
    <mergeCell ref="A120:C120"/>
    <mergeCell ref="D120:P120"/>
    <mergeCell ref="Q120:U120"/>
    <mergeCell ref="V120:AE120"/>
    <mergeCell ref="AF120:AJ120"/>
    <mergeCell ref="AK120:AO120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BT105:BX105"/>
    <mergeCell ref="A115:BL115"/>
    <mergeCell ref="A116:C117"/>
    <mergeCell ref="D116:P117"/>
    <mergeCell ref="Q116:U117"/>
    <mergeCell ref="V116:AE117"/>
    <mergeCell ref="AF116:AT116"/>
    <mergeCell ref="AU116:BI116"/>
    <mergeCell ref="AF117:AJ117"/>
    <mergeCell ref="AK117:AO117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6 A95">
    <cfRule type="cellIs" dxfId="39" priority="44" stopIfTrue="1" operator="equal">
      <formula>A85</formula>
    </cfRule>
  </conditionalFormatting>
  <conditionalFormatting sqref="A105:C105 A120:C120">
    <cfRule type="cellIs" dxfId="38" priority="45" stopIfTrue="1" operator="equal">
      <formula>A104</formula>
    </cfRule>
    <cfRule type="cellIs" dxfId="37" priority="46" stopIfTrue="1" operator="equal">
      <formula>0</formula>
    </cfRule>
  </conditionalFormatting>
  <conditionalFormatting sqref="A87">
    <cfRule type="cellIs" dxfId="36" priority="43" stopIfTrue="1" operator="equal">
      <formula>A86</formula>
    </cfRule>
  </conditionalFormatting>
  <conditionalFormatting sqref="A97">
    <cfRule type="cellIs" dxfId="35" priority="48" stopIfTrue="1" operator="equal">
      <formula>A95</formula>
    </cfRule>
  </conditionalFormatting>
  <conditionalFormatting sqref="A96">
    <cfRule type="cellIs" dxfId="34" priority="41" stopIfTrue="1" operator="equal">
      <formula>A95</formula>
    </cfRule>
  </conditionalFormatting>
  <conditionalFormatting sqref="A147">
    <cfRule type="cellIs" dxfId="33" priority="3" stopIfTrue="1" operator="equal">
      <formula>A146</formula>
    </cfRule>
  </conditionalFormatting>
  <conditionalFormatting sqref="A106:C106">
    <cfRule type="cellIs" dxfId="32" priority="38" stopIfTrue="1" operator="equal">
      <formula>A105</formula>
    </cfRule>
    <cfRule type="cellIs" dxfId="31" priority="39" stopIfTrue="1" operator="equal">
      <formula>0</formula>
    </cfRule>
  </conditionalFormatting>
  <conditionalFormatting sqref="A107:C107">
    <cfRule type="cellIs" dxfId="30" priority="36" stopIfTrue="1" operator="equal">
      <formula>A106</formula>
    </cfRule>
    <cfRule type="cellIs" dxfId="29" priority="37" stopIfTrue="1" operator="equal">
      <formula>0</formula>
    </cfRule>
  </conditionalFormatting>
  <conditionalFormatting sqref="A108:C108">
    <cfRule type="cellIs" dxfId="28" priority="34" stopIfTrue="1" operator="equal">
      <formula>A107</formula>
    </cfRule>
    <cfRule type="cellIs" dxfId="27" priority="35" stopIfTrue="1" operator="equal">
      <formula>0</formula>
    </cfRule>
  </conditionalFormatting>
  <conditionalFormatting sqref="A109:C109">
    <cfRule type="cellIs" dxfId="26" priority="32" stopIfTrue="1" operator="equal">
      <formula>A108</formula>
    </cfRule>
    <cfRule type="cellIs" dxfId="25" priority="33" stopIfTrue="1" operator="equal">
      <formula>0</formula>
    </cfRule>
  </conditionalFormatting>
  <conditionalFormatting sqref="A110:C110">
    <cfRule type="cellIs" dxfId="24" priority="30" stopIfTrue="1" operator="equal">
      <formula>A109</formula>
    </cfRule>
    <cfRule type="cellIs" dxfId="23" priority="31" stopIfTrue="1" operator="equal">
      <formula>0</formula>
    </cfRule>
  </conditionalFormatting>
  <conditionalFormatting sqref="A111:C111">
    <cfRule type="cellIs" dxfId="22" priority="28" stopIfTrue="1" operator="equal">
      <formula>A110</formula>
    </cfRule>
    <cfRule type="cellIs" dxfId="21" priority="29" stopIfTrue="1" operator="equal">
      <formula>0</formula>
    </cfRule>
  </conditionalFormatting>
  <conditionalFormatting sqref="A112:C112">
    <cfRule type="cellIs" dxfId="20" priority="26" stopIfTrue="1" operator="equal">
      <formula>A111</formula>
    </cfRule>
    <cfRule type="cellIs" dxfId="19" priority="27" stopIfTrue="1" operator="equal">
      <formula>0</formula>
    </cfRule>
  </conditionalFormatting>
  <conditionalFormatting sqref="A113:C113">
    <cfRule type="cellIs" dxfId="18" priority="24" stopIfTrue="1" operator="equal">
      <formula>A112</formula>
    </cfRule>
    <cfRule type="cellIs" dxfId="17" priority="25" stopIfTrue="1" operator="equal">
      <formula>0</formula>
    </cfRule>
  </conditionalFormatting>
  <conditionalFormatting sqref="A121:C121">
    <cfRule type="cellIs" dxfId="16" priority="20" stopIfTrue="1" operator="equal">
      <formula>A120</formula>
    </cfRule>
    <cfRule type="cellIs" dxfId="15" priority="21" stopIfTrue="1" operator="equal">
      <formula>0</formula>
    </cfRule>
  </conditionalFormatting>
  <conditionalFormatting sqref="A122:C122">
    <cfRule type="cellIs" dxfId="14" priority="18" stopIfTrue="1" operator="equal">
      <formula>A121</formula>
    </cfRule>
    <cfRule type="cellIs" dxfId="13" priority="19" stopIfTrue="1" operator="equal">
      <formula>0</formula>
    </cfRule>
  </conditionalFormatting>
  <conditionalFormatting sqref="A123:C123">
    <cfRule type="cellIs" dxfId="12" priority="16" stopIfTrue="1" operator="equal">
      <formula>A122</formula>
    </cfRule>
    <cfRule type="cellIs" dxfId="11" priority="17" stopIfTrue="1" operator="equal">
      <formula>0</formula>
    </cfRule>
  </conditionalFormatting>
  <conditionalFormatting sqref="A124:C124">
    <cfRule type="cellIs" dxfId="10" priority="14" stopIfTrue="1" operator="equal">
      <formula>A123</formula>
    </cfRule>
    <cfRule type="cellIs" dxfId="9" priority="15" stopIfTrue="1" operator="equal">
      <formula>0</formula>
    </cfRule>
  </conditionalFormatting>
  <conditionalFormatting sqref="A125:C125">
    <cfRule type="cellIs" dxfId="8" priority="12" stopIfTrue="1" operator="equal">
      <formula>A124</formula>
    </cfRule>
    <cfRule type="cellIs" dxfId="7" priority="13" stopIfTrue="1" operator="equal">
      <formula>0</formula>
    </cfRule>
  </conditionalFormatting>
  <conditionalFormatting sqref="A126:C126">
    <cfRule type="cellIs" dxfId="6" priority="10" stopIfTrue="1" operator="equal">
      <formula>A125</formula>
    </cfRule>
    <cfRule type="cellIs" dxfId="5" priority="11" stopIfTrue="1" operator="equal">
      <formula>0</formula>
    </cfRule>
  </conditionalFormatting>
  <conditionalFormatting sqref="A127:C127">
    <cfRule type="cellIs" dxfId="4" priority="8" stopIfTrue="1" operator="equal">
      <formula>A126</formula>
    </cfRule>
    <cfRule type="cellIs" dxfId="3" priority="9" stopIfTrue="1" operator="equal">
      <formula>0</formula>
    </cfRule>
  </conditionalFormatting>
  <conditionalFormatting sqref="A128:C128">
    <cfRule type="cellIs" dxfId="2" priority="6" stopIfTrue="1" operator="equal">
      <formula>A127</formula>
    </cfRule>
    <cfRule type="cellIs" dxfId="1" priority="7" stopIfTrue="1" operator="equal">
      <formula>0</formula>
    </cfRule>
  </conditionalFormatting>
  <conditionalFormatting sqref="A148">
    <cfRule type="cellIs" dxfId="0" priority="2" stopIfTrue="1" operator="equal">
      <formula>A147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КПК0112112</vt:lpstr>
      <vt:lpstr>'Додаток2 КПК0112112'!Область_печати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2021-01-18T10:50:52Z</dcterms:modified>
</cp:coreProperties>
</file>