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2111" sheetId="6" r:id="rId1"/>
  </sheets>
  <definedNames>
    <definedName name="_xlnm.Print_Area" localSheetId="0">'Додаток2 КПК0112111'!$A$1:$BY$222</definedName>
  </definedNames>
  <calcPr calcId="162913"/>
</workbook>
</file>

<file path=xl/calcChain.xml><?xml version="1.0" encoding="utf-8"?>
<calcChain xmlns="http://schemas.openxmlformats.org/spreadsheetml/2006/main">
  <c r="BH199" i="6" l="1"/>
  <c r="AT199" i="6"/>
  <c r="AJ199" i="6"/>
  <c r="BH198" i="6"/>
  <c r="AT198" i="6"/>
  <c r="AJ198" i="6"/>
  <c r="BG189" i="6"/>
  <c r="AQ189" i="6"/>
  <c r="AZ166" i="6"/>
  <c r="AK166" i="6"/>
  <c r="BO158" i="6"/>
  <c r="AZ158" i="6"/>
  <c r="AK158" i="6"/>
  <c r="BE126" i="6"/>
  <c r="AP126" i="6"/>
  <c r="BE125" i="6"/>
  <c r="AP125" i="6"/>
  <c r="BE124" i="6"/>
  <c r="AP124" i="6"/>
  <c r="BE123" i="6"/>
  <c r="AP123" i="6"/>
  <c r="BE122" i="6"/>
  <c r="AP122" i="6"/>
  <c r="BE121" i="6"/>
  <c r="AP121" i="6"/>
  <c r="BE120" i="6"/>
  <c r="AP120" i="6"/>
  <c r="BE119" i="6"/>
  <c r="AP119" i="6"/>
  <c r="BT112" i="6"/>
  <c r="BE112" i="6"/>
  <c r="AP112" i="6"/>
  <c r="BT111" i="6"/>
  <c r="BE111" i="6"/>
  <c r="AP111" i="6"/>
  <c r="BT110" i="6"/>
  <c r="BE110" i="6"/>
  <c r="AP110" i="6"/>
  <c r="BT109" i="6"/>
  <c r="BE109" i="6"/>
  <c r="AP109" i="6"/>
  <c r="BT108" i="6"/>
  <c r="BE108" i="6"/>
  <c r="AP108" i="6"/>
  <c r="BT107" i="6"/>
  <c r="BE107" i="6"/>
  <c r="AP107" i="6"/>
  <c r="BT106" i="6"/>
  <c r="BE106" i="6"/>
  <c r="AP106" i="6"/>
  <c r="BT105" i="6"/>
  <c r="BE105" i="6"/>
  <c r="AP10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<sst xmlns="http://schemas.openxmlformats.org/spreadsheetml/2006/main" count="684" uniqueCount="251">
  <si>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</si>
  <si>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</si>
  <si>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</si>
  <si>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</si>
  <si>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</si>
  <si>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</si>
  <si>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</si>
  <si>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</si>
  <si>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</si>
  <si>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</si>
  <si>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</si>
  <si>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</si>
  <si>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</si>
  <si>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</si>
  <si>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</si>
  <si>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</si>
  <si>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</si>
  <si>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</si>
  <si>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</si>
  <si>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</si>
  <si>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</si>
  <si>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</si>
  <si>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</si>
  <si>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</si>
  <si>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</si>
  <si>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</si>
  <si>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</si>
  <si>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</si>
  <si>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</si>
  <si>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</si>
  <si>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</si>
  <si>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</si>
  <si>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</si>
  <si>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</si>
  <si>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</si>
  <si>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</si>
  <si>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</si>
  <si>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</si>
  <si>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</si>
  <si>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</si>
  <si>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</si>
  <si>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</si>
  <si>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</si>
  <si>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</si>
  <si>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</si>
  <si>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</si>
  <si>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</si>
  <si>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</si>
  <si>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</si>
  <si>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</si>
  <si>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</si>
  <si>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</si>
  <si>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</si>
  <si>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</si>
  <si>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</si>
  <si>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</si>
  <si>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</si>
  <si>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</si>
  <si>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</si>
  <si>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</si>
  <si>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</si>
  <si>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</si>
  <si>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</si>
  <si>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</si>
  <si>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</si>
  <si>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</si>
  <si>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</si>
  <si>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</si>
  <si>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</si>
  <si>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</si>
  <si>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</si>
  <si>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</si>
  <si>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</si>
  <si>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</si>
  <si>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</si>
  <si>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</si>
  <si>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</si>
  <si>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</si>
  <si>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</si>
  <si>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</si>
  <si>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</si>
  <si>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</si>
  <si>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</si>
  <si>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</si>
  <si>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</si>
  <si>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</si>
  <si>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</si>
  <si>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</si>
  <si>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</si>
  <si>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</si>
  <si>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</si>
  <si>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</si>
  <si>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</si>
  <si>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</si>
  <si>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</si>
  <si>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</si>
  <si>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</si>
  <si>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</si>
  <si>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</si>
  <si>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</si>
  <si>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</si>
  <si>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</si>
  <si>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</si>
  <si>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</si>
  <si>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</si>
  <si>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</si>
  <si>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</si>
  <si>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</si>
  <si>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</si>
  <si>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</si>
  <si>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</si>
  <si>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</si>
  <si>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</si>
  <si>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</si>
  <si>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</si>
  <si>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</si>
  <si>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</si>
  <si>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</si>
  <si>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</si>
  <si>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</si>
  <si>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</si>
  <si>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</si>
  <si>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</si>
  <si>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</si>
  <si>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</si>
  <si>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</si>
  <si>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</si>
  <si>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</si>
  <si>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</si>
  <si>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</si>
  <si>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</si>
  <si>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</si>
  <si>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</si>
  <si>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</si>
  <si>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</si>
  <si>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</si>
  <si>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</si>
  <si>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</si>
  <si>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</si>
  <si>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</si>
  <si>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</si>
  <si>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</si>
  <si>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</si>
  <si>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</si>
  <si>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</si>
  <si>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</si>
  <si>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</si>
  <si>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</si>
  <si>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</si>
  <si>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</si>
  <si>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</si>
  <si>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</si>
  <si>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</si>
  <si>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</si>
  <si>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</si>
  <si>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</si>
  <si>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</si>
  <si>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</si>
  <si>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</si>
  <si>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</si>
  <si>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</si>
  <si>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</si>
  <si>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</si>
  <si>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</si>
  <si>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</si>
  <si>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</si>
  <si>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</si>
  <si>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</si>
  <si>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</si>
  <si>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</si>
  <si>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</si>
  <si>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</si>
  <si>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</si>
  <si>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</si>
  <si>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Субсидії та поточні трансферти підприємствам (установам, організаціям)</t>
  </si>
  <si>
    <t>Забезпечення надання населенню первинної медичної допомоги</t>
  </si>
  <si>
    <t>затрат</t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</si>
  <si>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</si>
  <si>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</si>
  <si>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</si>
  <si>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</si>
  <si>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</si>
  <si>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обсяг видатків на роботу закладу</t>
  </si>
  <si>
    <t>грн.</t>
  </si>
  <si>
    <t>кошторис</t>
  </si>
  <si>
    <t>ефективності</t>
  </si>
  <si>
    <t>середні витрати на утриманнч одного працівника</t>
  </si>
  <si>
    <t>розрахункові дані</t>
  </si>
  <si>
    <t>якості</t>
  </si>
  <si>
    <t>забезпечення повноти охоплення профілактичними щепленнями</t>
  </si>
  <si>
    <t>відс.</t>
  </si>
  <si>
    <t>у тому числі оплата праці  штатних одиниць за загальним фондом, що враховані також у спеціальному фонді</t>
  </si>
  <si>
    <t>060 - Інші працівники</t>
  </si>
  <si>
    <t>190 - Лікарі</t>
  </si>
  <si>
    <t>200 - Середній медичний персонал</t>
  </si>
  <si>
    <t>УСЬОГО штатних одиниць</t>
  </si>
  <si>
    <t>з них штатні одиниці за загальним фондом, що враховані також у спеціальному фонді</t>
  </si>
  <si>
    <t>Зміцнення та поліпшення здоров’я населення шляхом забезпечення потреб населення у первинній медичній допомозі</t>
  </si>
  <si>
    <t>забезпечити надання населенню первинної медичної допомоги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</si>
  <si>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</t>
  </si>
  <si>
    <t>(0)(1)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</si>
  <si>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</si>
  <si>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</si>
  <si>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</si>
  <si>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</si>
  <si>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</si>
  <si>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</si>
  <si>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</si>
  <si>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</si>
  <si>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</si>
  <si>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</si>
  <si>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</si>
  <si>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</si>
  <si>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</si>
  <si>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</si>
  <si>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</si>
  <si>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</si>
  <si>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</si>
  <si>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</si>
  <si>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</si>
  <si>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</si>
  <si>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</si>
  <si>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</si>
  <si>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</si>
  <si>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</si>
  <si>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</si>
  <si>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</si>
  <si>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</si>
  <si>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</si>
  <si>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</si>
  <si>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</si>
  <si>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</si>
  <si>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</si>
  <si>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</si>
  <si>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</si>
  <si>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</si>
  <si>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</si>
  <si>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</si>
  <si>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</si>
  <si>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</si>
  <si>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</si>
  <si>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</si>
  <si>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</si>
  <si>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</si>
  <si>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</si>
  <si>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(0)(1)(1)(2)(1)(1)(1)</t>
  </si>
  <si>
    <t>(2)(1)(1)(1)</t>
  </si>
  <si>
    <t>(0)(7)(2)(6)</t>
  </si>
  <si>
    <t>Первинна медична допомога населенню, що надається центрами первинної медичної (медико-санітарної) допомоги</t>
  </si>
  <si>
    <t> 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</si>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</sst>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3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57" customHeight="1" x14ac:dyDescent="0.2">
      <c r="A4" s="11" t="s">
        <v>159</v>
      </c>
      <c r="B4" s="126" t="s">
        <v>201</v>
      </c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8"/>
      <c r="AH4" s="28" t="s">
        <v>200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1" t="s">
        <v>206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57" customHeight="1" x14ac:dyDescent="0.2">
      <c r="A7" s="11" t="s">
        <v>162</v>
      </c>
      <c r="B7" s="126" t="s">
        <v>249</v>
      </c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8"/>
      <c r="AH7" s="28" t="s">
        <v>250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1" t="s">
        <v>206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245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246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247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2" t="s">
        <v>248</v>
      </c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20"/>
      <c r="BL10" s="131" t="s">
        <v>207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233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4" t="s">
        <v>197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4" t="s">
        <v>198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4" t="s">
        <v>199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218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208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209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212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219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75705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75705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75705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75705</v>
      </c>
      <c r="BV31" s="105"/>
      <c r="BW31" s="105"/>
      <c r="BX31" s="105"/>
      <c r="BY31" s="106"/>
    </row>
    <row r="33" spans="1:79" ht="14.25" customHeight="1" x14ac:dyDescent="0.2">
      <c r="A33" s="58" t="s">
        <v>234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208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230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235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82020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82020</v>
      </c>
      <c r="AN39" s="97"/>
      <c r="AO39" s="97"/>
      <c r="AP39" s="97"/>
      <c r="AQ39" s="98"/>
      <c r="AR39" s="96">
        <v>88354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88354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82020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82020</v>
      </c>
      <c r="AN40" s="105"/>
      <c r="AO40" s="105"/>
      <c r="AP40" s="105"/>
      <c r="AQ40" s="106"/>
      <c r="AR40" s="104">
        <v>88354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88354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220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208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209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212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219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25.5" customHeight="1" x14ac:dyDescent="0.2">
      <c r="A50" s="89">
        <v>2610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75705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75705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0</v>
      </c>
      <c r="AJ51" s="105"/>
      <c r="AK51" s="105"/>
      <c r="AL51" s="105"/>
      <c r="AM51" s="106"/>
      <c r="AN51" s="104">
        <v>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0</v>
      </c>
      <c r="BC51" s="105"/>
      <c r="BD51" s="105"/>
      <c r="BE51" s="105"/>
      <c r="BF51" s="106"/>
      <c r="BG51" s="104">
        <v>75705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75705</v>
      </c>
      <c r="BV51" s="105"/>
      <c r="BW51" s="105"/>
      <c r="BX51" s="105"/>
      <c r="BY51" s="106"/>
    </row>
    <row r="53" spans="1:79" ht="14.25" customHeight="1" x14ac:dyDescent="0.2">
      <c r="A53" s="42" t="s">
        <v>221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208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209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212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219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236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230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235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25.5" customHeight="1" x14ac:dyDescent="0.2">
      <c r="A67" s="89">
        <v>2610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82020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82020</v>
      </c>
      <c r="AN67" s="97"/>
      <c r="AO67" s="97"/>
      <c r="AP67" s="97"/>
      <c r="AQ67" s="98"/>
      <c r="AR67" s="96">
        <v>88354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88354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82020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82020</v>
      </c>
      <c r="AN68" s="105"/>
      <c r="AO68" s="105"/>
      <c r="AP68" s="105"/>
      <c r="AQ68" s="106"/>
      <c r="AR68" s="104">
        <v>88354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88354</v>
      </c>
      <c r="BH68" s="103"/>
      <c r="BI68" s="103"/>
      <c r="BJ68" s="103"/>
      <c r="BK68" s="103"/>
    </row>
    <row r="70" spans="1:79" ht="14.25" customHeight="1" x14ac:dyDescent="0.2">
      <c r="A70" s="42" t="s">
        <v>237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208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230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235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222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209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212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219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0</v>
      </c>
      <c r="AJ86" s="97"/>
      <c r="AK86" s="97"/>
      <c r="AL86" s="97"/>
      <c r="AM86" s="98"/>
      <c r="AN86" s="96">
        <v>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0</v>
      </c>
      <c r="BC86" s="97"/>
      <c r="BD86" s="97"/>
      <c r="BE86" s="97"/>
      <c r="BF86" s="98"/>
      <c r="BG86" s="96">
        <v>75705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75705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0</v>
      </c>
      <c r="AJ87" s="105"/>
      <c r="AK87" s="105"/>
      <c r="AL87" s="105"/>
      <c r="AM87" s="106"/>
      <c r="AN87" s="104">
        <v>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0</v>
      </c>
      <c r="BC87" s="105"/>
      <c r="BD87" s="105"/>
      <c r="BE87" s="105"/>
      <c r="BF87" s="106"/>
      <c r="BG87" s="104">
        <v>75705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75705</v>
      </c>
      <c r="BV87" s="105"/>
      <c r="BW87" s="105"/>
      <c r="BX87" s="105"/>
      <c r="BY87" s="106"/>
    </row>
    <row r="89" spans="1:79" ht="14.25" customHeight="1" x14ac:dyDescent="0.2">
      <c r="A89" s="42" t="s">
        <v>238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208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230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235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82020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82020</v>
      </c>
      <c r="AK95" s="110"/>
      <c r="AL95" s="110"/>
      <c r="AM95" s="110"/>
      <c r="AN95" s="110"/>
      <c r="AO95" s="95">
        <v>88354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88354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82020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82020</v>
      </c>
      <c r="AK96" s="88"/>
      <c r="AL96" s="88"/>
      <c r="AM96" s="88"/>
      <c r="AN96" s="88"/>
      <c r="AO96" s="103">
        <v>88354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88354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223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209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212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219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122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122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122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>
        <f>IF(ISNUMBER(AF105),AF105,0)+IF(ISNUMBER(AK105),AK105,0)</f>
        <v>0</v>
      </c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>
        <f>IF(ISNUMBER(AU105),AU105,0)+IF(ISNUMBER(AZ105),AZ105,0)</f>
        <v>0</v>
      </c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>
        <f>IF(ISNUMBER(BJ105),BJ105,0)+IF(ISNUMBER(BO105),BO105,0)</f>
        <v>0</v>
      </c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114" t="s">
        <v>177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178</v>
      </c>
      <c r="R106" s="36"/>
      <c r="S106" s="36"/>
      <c r="T106" s="36"/>
      <c r="U106" s="36"/>
      <c r="V106" s="36" t="s">
        <v>179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f>IF(ISNUMBER(AF106),AF106,0)+IF(ISNUMBER(AK106),AK106,0)</f>
        <v>0</v>
      </c>
      <c r="AQ106" s="115"/>
      <c r="AR106" s="115"/>
      <c r="AS106" s="115"/>
      <c r="AT106" s="115"/>
      <c r="AU106" s="115">
        <v>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f>IF(ISNUMBER(AU106),AU106,0)+IF(ISNUMBER(AZ106),AZ106,0)</f>
        <v>0</v>
      </c>
      <c r="BF106" s="115"/>
      <c r="BG106" s="115"/>
      <c r="BH106" s="115"/>
      <c r="BI106" s="115"/>
      <c r="BJ106" s="115">
        <v>1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f>IF(ISNUMBER(BJ106),BJ106,0)+IF(ISNUMBER(BO106),BO106,0)</f>
        <v>1</v>
      </c>
      <c r="BU106" s="115"/>
      <c r="BV106" s="115"/>
      <c r="BW106" s="115"/>
      <c r="BX106" s="115"/>
    </row>
    <row r="107" spans="1:79" s="99" customFormat="1" ht="15" customHeight="1" x14ac:dyDescent="0.2">
      <c r="A107" s="89">
        <v>2</v>
      </c>
      <c r="B107" s="90"/>
      <c r="C107" s="90"/>
      <c r="D107" s="114" t="s">
        <v>180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4"/>
      <c r="Q107" s="36" t="s">
        <v>178</v>
      </c>
      <c r="R107" s="36"/>
      <c r="S107" s="36"/>
      <c r="T107" s="36"/>
      <c r="U107" s="36"/>
      <c r="V107" s="36" t="s">
        <v>181</v>
      </c>
      <c r="W107" s="36"/>
      <c r="X107" s="36"/>
      <c r="Y107" s="36"/>
      <c r="Z107" s="36"/>
      <c r="AA107" s="36"/>
      <c r="AB107" s="36"/>
      <c r="AC107" s="36"/>
      <c r="AD107" s="36"/>
      <c r="AE107" s="36"/>
      <c r="AF107" s="115">
        <v>0</v>
      </c>
      <c r="AG107" s="115"/>
      <c r="AH107" s="115"/>
      <c r="AI107" s="115"/>
      <c r="AJ107" s="115"/>
      <c r="AK107" s="115">
        <v>0</v>
      </c>
      <c r="AL107" s="115"/>
      <c r="AM107" s="115"/>
      <c r="AN107" s="115"/>
      <c r="AO107" s="115"/>
      <c r="AP107" s="115">
        <f>IF(ISNUMBER(AF107),AF107,0)+IF(ISNUMBER(AK107),AK107,0)</f>
        <v>0</v>
      </c>
      <c r="AQ107" s="115"/>
      <c r="AR107" s="115"/>
      <c r="AS107" s="115"/>
      <c r="AT107" s="115"/>
      <c r="AU107" s="115">
        <v>0</v>
      </c>
      <c r="AV107" s="115"/>
      <c r="AW107" s="115"/>
      <c r="AX107" s="115"/>
      <c r="AY107" s="115"/>
      <c r="AZ107" s="115">
        <v>0</v>
      </c>
      <c r="BA107" s="115"/>
      <c r="BB107" s="115"/>
      <c r="BC107" s="115"/>
      <c r="BD107" s="115"/>
      <c r="BE107" s="115">
        <f>IF(ISNUMBER(AU107),AU107,0)+IF(ISNUMBER(AZ107),AZ107,0)</f>
        <v>0</v>
      </c>
      <c r="BF107" s="115"/>
      <c r="BG107" s="115"/>
      <c r="BH107" s="115"/>
      <c r="BI107" s="115"/>
      <c r="BJ107" s="115">
        <v>15.25</v>
      </c>
      <c r="BK107" s="115"/>
      <c r="BL107" s="115"/>
      <c r="BM107" s="115"/>
      <c r="BN107" s="115"/>
      <c r="BO107" s="115">
        <v>0</v>
      </c>
      <c r="BP107" s="115"/>
      <c r="BQ107" s="115"/>
      <c r="BR107" s="115"/>
      <c r="BS107" s="115"/>
      <c r="BT107" s="115">
        <f>IF(ISNUMBER(BJ107),BJ107,0)+IF(ISNUMBER(BO107),BO107,0)</f>
        <v>15.25</v>
      </c>
      <c r="BU107" s="115"/>
      <c r="BV107" s="115"/>
      <c r="BW107" s="115"/>
      <c r="BX107" s="115"/>
    </row>
    <row r="108" spans="1:79" s="99" customFormat="1" ht="15" customHeight="1" x14ac:dyDescent="0.2">
      <c r="A108" s="89">
        <v>3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36" t="s">
        <v>184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115">
        <v>0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f>IF(ISNUMBER(AF108),AF108,0)+IF(ISNUMBER(AK108),AK108,0)</f>
        <v>0</v>
      </c>
      <c r="AQ108" s="115"/>
      <c r="AR108" s="115"/>
      <c r="AS108" s="115"/>
      <c r="AT108" s="115"/>
      <c r="AU108" s="115">
        <v>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f>IF(ISNUMBER(AU108),AU108,0)+IF(ISNUMBER(AZ108),AZ108,0)</f>
        <v>0</v>
      </c>
      <c r="BF108" s="115"/>
      <c r="BG108" s="115"/>
      <c r="BH108" s="115"/>
      <c r="BI108" s="115"/>
      <c r="BJ108" s="115">
        <v>75705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f>IF(ISNUMBER(BJ108),BJ108,0)+IF(ISNUMBER(BO108),BO108,0)</f>
        <v>75705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>
        <f>IF(ISNUMBER(AF109),AF109,0)+IF(ISNUMBER(AK109),AK109,0)</f>
        <v>0</v>
      </c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>
        <f>IF(ISNUMBER(AU109),AU109,0)+IF(ISNUMBER(AZ109),AZ109,0)</f>
        <v>0</v>
      </c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>
        <f>IF(ISNUMBER(BJ109),BJ109,0)+IF(ISNUMBER(BO109),BO109,0)</f>
        <v>0</v>
      </c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183</v>
      </c>
      <c r="R110" s="36"/>
      <c r="S110" s="36"/>
      <c r="T110" s="36"/>
      <c r="U110" s="36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f>IF(ISNUMBER(AF110),AF110,0)+IF(ISNUMBER(AK110),AK110,0)</f>
        <v>0</v>
      </c>
      <c r="AQ110" s="115"/>
      <c r="AR110" s="115"/>
      <c r="AS110" s="115"/>
      <c r="AT110" s="115"/>
      <c r="AU110" s="115">
        <v>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f>IF(ISNUMBER(AU110),AU110,0)+IF(ISNUMBER(AZ110),AZ110,0)</f>
        <v>0</v>
      </c>
      <c r="BF110" s="115"/>
      <c r="BG110" s="115"/>
      <c r="BH110" s="115"/>
      <c r="BI110" s="115"/>
      <c r="BJ110" s="115">
        <v>4964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f>IF(ISNUMBER(BJ110),BJ110,0)+IF(ISNUMBER(BO110),BO110,0)</f>
        <v>4964</v>
      </c>
      <c r="BU110" s="115"/>
      <c r="BV110" s="115"/>
      <c r="BW110" s="115"/>
      <c r="BX110" s="115"/>
    </row>
    <row r="111" spans="1:79" s="6" customFormat="1" ht="15" customHeight="1" x14ac:dyDescent="0.2">
      <c r="A111" s="87">
        <v>0</v>
      </c>
      <c r="B111" s="85"/>
      <c r="C111" s="85"/>
      <c r="D111" s="113" t="s">
        <v>188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3"/>
      <c r="W111" s="101"/>
      <c r="X111" s="101"/>
      <c r="Y111" s="101"/>
      <c r="Z111" s="101"/>
      <c r="AA111" s="101"/>
      <c r="AB111" s="101"/>
      <c r="AC111" s="101"/>
      <c r="AD111" s="101"/>
      <c r="AE111" s="10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>
        <f>IF(ISNUMBER(AF111),AF111,0)+IF(ISNUMBER(AK111),AK111,0)</f>
        <v>0</v>
      </c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>
        <f>IF(ISNUMBER(AU111),AU111,0)+IF(ISNUMBER(AZ111),AZ111,0)</f>
        <v>0</v>
      </c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>
        <f>IF(ISNUMBER(BJ111),BJ111,0)+IF(ISNUMBER(BO111),BO111,0)</f>
        <v>0</v>
      </c>
      <c r="BU111" s="112"/>
      <c r="BV111" s="112"/>
      <c r="BW111" s="112"/>
      <c r="BX111" s="112"/>
    </row>
    <row r="112" spans="1:79" s="99" customFormat="1" ht="28.5" customHeight="1" x14ac:dyDescent="0.2">
      <c r="A112" s="89">
        <v>1</v>
      </c>
      <c r="B112" s="90"/>
      <c r="C112" s="90"/>
      <c r="D112" s="114" t="s">
        <v>189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190</v>
      </c>
      <c r="R112" s="36"/>
      <c r="S112" s="36"/>
      <c r="T112" s="36"/>
      <c r="U112" s="36"/>
      <c r="V112" s="114" t="s">
        <v>187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0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f>IF(ISNUMBER(AF112),AF112,0)+IF(ISNUMBER(AK112),AK112,0)</f>
        <v>0</v>
      </c>
      <c r="AQ112" s="115"/>
      <c r="AR112" s="115"/>
      <c r="AS112" s="115"/>
      <c r="AT112" s="115"/>
      <c r="AU112" s="115">
        <v>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f>IF(ISNUMBER(AU112),AU112,0)+IF(ISNUMBER(AZ112),AZ112,0)</f>
        <v>0</v>
      </c>
      <c r="BF112" s="115"/>
      <c r="BG112" s="115"/>
      <c r="BH112" s="115"/>
      <c r="BI112" s="115"/>
      <c r="BJ112" s="115">
        <v>91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f>IF(ISNUMBER(BJ112),BJ112,0)+IF(ISNUMBER(BO112),BO112,0)</f>
        <v>91</v>
      </c>
      <c r="BU112" s="115"/>
      <c r="BV112" s="115"/>
      <c r="BW112" s="115"/>
      <c r="BX112" s="115"/>
    </row>
    <row r="114" spans="1:79" ht="14.25" customHeight="1" x14ac:dyDescent="0.2">
      <c r="A114" s="42" t="s">
        <v>239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</row>
    <row r="115" spans="1:79" ht="23.1" customHeight="1" x14ac:dyDescent="0.2">
      <c r="A115" s="61" t="s">
        <v>6</v>
      </c>
      <c r="B115" s="62"/>
      <c r="C115" s="62"/>
      <c r="D115" s="36" t="s">
        <v>9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 t="s">
        <v>8</v>
      </c>
      <c r="R115" s="36"/>
      <c r="S115" s="36"/>
      <c r="T115" s="36"/>
      <c r="U115" s="36"/>
      <c r="V115" s="36" t="s">
        <v>7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0" t="s">
        <v>230</v>
      </c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2"/>
      <c r="AU115" s="30" t="s">
        <v>235</v>
      </c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2"/>
    </row>
    <row r="116" spans="1:79" ht="28.5" customHeight="1" x14ac:dyDescent="0.2">
      <c r="A116" s="64"/>
      <c r="B116" s="65"/>
      <c r="C116" s="6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 t="s">
        <v>4</v>
      </c>
      <c r="AG116" s="36"/>
      <c r="AH116" s="36"/>
      <c r="AI116" s="36"/>
      <c r="AJ116" s="36"/>
      <c r="AK116" s="36" t="s">
        <v>3</v>
      </c>
      <c r="AL116" s="36"/>
      <c r="AM116" s="36"/>
      <c r="AN116" s="36"/>
      <c r="AO116" s="36"/>
      <c r="AP116" s="36" t="s">
        <v>123</v>
      </c>
      <c r="AQ116" s="36"/>
      <c r="AR116" s="36"/>
      <c r="AS116" s="36"/>
      <c r="AT116" s="36"/>
      <c r="AU116" s="36" t="s">
        <v>4</v>
      </c>
      <c r="AV116" s="36"/>
      <c r="AW116" s="36"/>
      <c r="AX116" s="36"/>
      <c r="AY116" s="36"/>
      <c r="AZ116" s="36" t="s">
        <v>3</v>
      </c>
      <c r="BA116" s="36"/>
      <c r="BB116" s="36"/>
      <c r="BC116" s="36"/>
      <c r="BD116" s="36"/>
      <c r="BE116" s="36" t="s">
        <v>90</v>
      </c>
      <c r="BF116" s="36"/>
      <c r="BG116" s="36"/>
      <c r="BH116" s="36"/>
      <c r="BI116" s="36"/>
    </row>
    <row r="117" spans="1:79" ht="15" customHeight="1" x14ac:dyDescent="0.2">
      <c r="A117" s="30">
        <v>1</v>
      </c>
      <c r="B117" s="31"/>
      <c r="C117" s="31"/>
      <c r="D117" s="36">
        <v>2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>
        <v>3</v>
      </c>
      <c r="R117" s="36"/>
      <c r="S117" s="36"/>
      <c r="T117" s="36"/>
      <c r="U117" s="36"/>
      <c r="V117" s="36">
        <v>4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6">
        <v>5</v>
      </c>
      <c r="AG117" s="36"/>
      <c r="AH117" s="36"/>
      <c r="AI117" s="36"/>
      <c r="AJ117" s="36"/>
      <c r="AK117" s="36">
        <v>6</v>
      </c>
      <c r="AL117" s="36"/>
      <c r="AM117" s="36"/>
      <c r="AN117" s="36"/>
      <c r="AO117" s="36"/>
      <c r="AP117" s="36">
        <v>7</v>
      </c>
      <c r="AQ117" s="36"/>
      <c r="AR117" s="36"/>
      <c r="AS117" s="36"/>
      <c r="AT117" s="36"/>
      <c r="AU117" s="36">
        <v>8</v>
      </c>
      <c r="AV117" s="36"/>
      <c r="AW117" s="36"/>
      <c r="AX117" s="36"/>
      <c r="AY117" s="36"/>
      <c r="AZ117" s="36">
        <v>9</v>
      </c>
      <c r="BA117" s="36"/>
      <c r="BB117" s="36"/>
      <c r="BC117" s="36"/>
      <c r="BD117" s="36"/>
      <c r="BE117" s="36">
        <v>10</v>
      </c>
      <c r="BF117" s="36"/>
      <c r="BG117" s="36"/>
      <c r="BH117" s="36"/>
      <c r="BI117" s="36"/>
    </row>
    <row r="118" spans="1:79" ht="15.75" hidden="1" customHeight="1" x14ac:dyDescent="0.2">
      <c r="A118" s="33" t="s">
        <v>154</v>
      </c>
      <c r="B118" s="34"/>
      <c r="C118" s="34"/>
      <c r="D118" s="36" t="s">
        <v>57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70</v>
      </c>
      <c r="R118" s="36"/>
      <c r="S118" s="36"/>
      <c r="T118" s="36"/>
      <c r="U118" s="36"/>
      <c r="V118" s="36" t="s">
        <v>71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8" t="s">
        <v>107</v>
      </c>
      <c r="AG118" s="38"/>
      <c r="AH118" s="38"/>
      <c r="AI118" s="38"/>
      <c r="AJ118" s="38"/>
      <c r="AK118" s="37" t="s">
        <v>108</v>
      </c>
      <c r="AL118" s="37"/>
      <c r="AM118" s="37"/>
      <c r="AN118" s="37"/>
      <c r="AO118" s="37"/>
      <c r="AP118" s="44" t="s">
        <v>122</v>
      </c>
      <c r="AQ118" s="44"/>
      <c r="AR118" s="44"/>
      <c r="AS118" s="44"/>
      <c r="AT118" s="44"/>
      <c r="AU118" s="38" t="s">
        <v>109</v>
      </c>
      <c r="AV118" s="38"/>
      <c r="AW118" s="38"/>
      <c r="AX118" s="38"/>
      <c r="AY118" s="38"/>
      <c r="AZ118" s="37" t="s">
        <v>110</v>
      </c>
      <c r="BA118" s="37"/>
      <c r="BB118" s="37"/>
      <c r="BC118" s="37"/>
      <c r="BD118" s="37"/>
      <c r="BE118" s="44" t="s">
        <v>122</v>
      </c>
      <c r="BF118" s="44"/>
      <c r="BG118" s="44"/>
      <c r="BH118" s="44"/>
      <c r="BI118" s="44"/>
      <c r="CA118" t="s">
        <v>39</v>
      </c>
    </row>
    <row r="119" spans="1:79" s="6" customFormat="1" ht="14.25" x14ac:dyDescent="0.2">
      <c r="A119" s="87">
        <v>0</v>
      </c>
      <c r="B119" s="85"/>
      <c r="C119" s="85"/>
      <c r="D119" s="111" t="s">
        <v>176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>
        <f>IF(ISNUMBER(AF119),AF119,0)+IF(ISNUMBER(AK119),AK119,0)</f>
        <v>0</v>
      </c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>
        <f>IF(ISNUMBER(AU119),AU119,0)+IF(ISNUMBER(AZ119),AZ119,0)</f>
        <v>0</v>
      </c>
      <c r="BF119" s="112"/>
      <c r="BG119" s="112"/>
      <c r="BH119" s="112"/>
      <c r="BI119" s="112"/>
      <c r="CA119" s="6" t="s">
        <v>40</v>
      </c>
    </row>
    <row r="120" spans="1:79" s="99" customFormat="1" ht="14.25" customHeight="1" x14ac:dyDescent="0.2">
      <c r="A120" s="89">
        <v>1</v>
      </c>
      <c r="B120" s="90"/>
      <c r="C120" s="90"/>
      <c r="D120" s="114" t="s">
        <v>177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178</v>
      </c>
      <c r="R120" s="36"/>
      <c r="S120" s="36"/>
      <c r="T120" s="36"/>
      <c r="U120" s="36"/>
      <c r="V120" s="36" t="s">
        <v>179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5">
        <v>1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f>IF(ISNUMBER(AF120),AF120,0)+IF(ISNUMBER(AK120),AK120,0)</f>
        <v>1</v>
      </c>
      <c r="AQ120" s="115"/>
      <c r="AR120" s="115"/>
      <c r="AS120" s="115"/>
      <c r="AT120" s="115"/>
      <c r="AU120" s="115">
        <v>1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f>IF(ISNUMBER(AU120),AU120,0)+IF(ISNUMBER(AZ120),AZ120,0)</f>
        <v>1</v>
      </c>
      <c r="BF120" s="115"/>
      <c r="BG120" s="115"/>
      <c r="BH120" s="115"/>
      <c r="BI120" s="115"/>
    </row>
    <row r="121" spans="1:79" s="99" customFormat="1" ht="15" customHeight="1" x14ac:dyDescent="0.2">
      <c r="A121" s="89">
        <v>2</v>
      </c>
      <c r="B121" s="90"/>
      <c r="C121" s="90"/>
      <c r="D121" s="114" t="s">
        <v>180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4"/>
      <c r="Q121" s="36" t="s">
        <v>178</v>
      </c>
      <c r="R121" s="36"/>
      <c r="S121" s="36"/>
      <c r="T121" s="36"/>
      <c r="U121" s="36"/>
      <c r="V121" s="36" t="s">
        <v>181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115">
        <v>19.5</v>
      </c>
      <c r="AG121" s="115"/>
      <c r="AH121" s="115"/>
      <c r="AI121" s="115"/>
      <c r="AJ121" s="115"/>
      <c r="AK121" s="115">
        <v>0</v>
      </c>
      <c r="AL121" s="115"/>
      <c r="AM121" s="115"/>
      <c r="AN121" s="115"/>
      <c r="AO121" s="115"/>
      <c r="AP121" s="115">
        <f>IF(ISNUMBER(AF121),AF121,0)+IF(ISNUMBER(AK121),AK121,0)</f>
        <v>19.5</v>
      </c>
      <c r="AQ121" s="115"/>
      <c r="AR121" s="115"/>
      <c r="AS121" s="115"/>
      <c r="AT121" s="115"/>
      <c r="AU121" s="115">
        <v>19.5</v>
      </c>
      <c r="AV121" s="115"/>
      <c r="AW121" s="115"/>
      <c r="AX121" s="115"/>
      <c r="AY121" s="115"/>
      <c r="AZ121" s="115">
        <v>0</v>
      </c>
      <c r="BA121" s="115"/>
      <c r="BB121" s="115"/>
      <c r="BC121" s="115"/>
      <c r="BD121" s="115"/>
      <c r="BE121" s="115">
        <f>IF(ISNUMBER(AU121),AU121,0)+IF(ISNUMBER(AZ121),AZ121,0)</f>
        <v>19.5</v>
      </c>
      <c r="BF121" s="115"/>
      <c r="BG121" s="115"/>
      <c r="BH121" s="115"/>
      <c r="BI121" s="115"/>
    </row>
    <row r="122" spans="1:79" s="99" customFormat="1" ht="15" customHeight="1" x14ac:dyDescent="0.2">
      <c r="A122" s="89">
        <v>3</v>
      </c>
      <c r="B122" s="90"/>
      <c r="C122" s="90"/>
      <c r="D122" s="114" t="s">
        <v>182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183</v>
      </c>
      <c r="R122" s="36"/>
      <c r="S122" s="36"/>
      <c r="T122" s="36"/>
      <c r="U122" s="36"/>
      <c r="V122" s="36" t="s">
        <v>184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115">
        <v>82020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f>IF(ISNUMBER(AF122),AF122,0)+IF(ISNUMBER(AK122),AK122,0)</f>
        <v>82020</v>
      </c>
      <c r="AQ122" s="115"/>
      <c r="AR122" s="115"/>
      <c r="AS122" s="115"/>
      <c r="AT122" s="115"/>
      <c r="AU122" s="115">
        <v>88354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f>IF(ISNUMBER(AU122),AU122,0)+IF(ISNUMBER(AZ122),AZ122,0)</f>
        <v>88354</v>
      </c>
      <c r="BF122" s="115"/>
      <c r="BG122" s="115"/>
      <c r="BH122" s="115"/>
      <c r="BI122" s="115"/>
    </row>
    <row r="123" spans="1:79" s="6" customFormat="1" ht="14.25" x14ac:dyDescent="0.2">
      <c r="A123" s="87">
        <v>0</v>
      </c>
      <c r="B123" s="85"/>
      <c r="C123" s="85"/>
      <c r="D123" s="113" t="s">
        <v>185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>
        <f>IF(ISNUMBER(AF123),AF123,0)+IF(ISNUMBER(AK123),AK123,0)</f>
        <v>0</v>
      </c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>
        <f>IF(ISNUMBER(AU123),AU123,0)+IF(ISNUMBER(AZ123),AZ123,0)</f>
        <v>0</v>
      </c>
      <c r="BF123" s="112"/>
      <c r="BG123" s="112"/>
      <c r="BH123" s="112"/>
      <c r="BI123" s="112"/>
    </row>
    <row r="124" spans="1:79" s="99" customFormat="1" ht="28.5" customHeight="1" x14ac:dyDescent="0.2">
      <c r="A124" s="89">
        <v>1</v>
      </c>
      <c r="B124" s="90"/>
      <c r="C124" s="90"/>
      <c r="D124" s="114" t="s">
        <v>186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183</v>
      </c>
      <c r="R124" s="36"/>
      <c r="S124" s="36"/>
      <c r="T124" s="36"/>
      <c r="U124" s="36"/>
      <c r="V124" s="114" t="s">
        <v>187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4206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f>IF(ISNUMBER(AF124),AF124,0)+IF(ISNUMBER(AK124),AK124,0)</f>
        <v>4206</v>
      </c>
      <c r="AQ124" s="115"/>
      <c r="AR124" s="115"/>
      <c r="AS124" s="115"/>
      <c r="AT124" s="115"/>
      <c r="AU124" s="115">
        <v>4530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f>IF(ISNUMBER(AU124),AU124,0)+IF(ISNUMBER(AZ124),AZ124,0)</f>
        <v>4530</v>
      </c>
      <c r="BF124" s="115"/>
      <c r="BG124" s="115"/>
      <c r="BH124" s="115"/>
      <c r="BI124" s="115"/>
    </row>
    <row r="125" spans="1:79" s="6" customFormat="1" ht="14.25" x14ac:dyDescent="0.2">
      <c r="A125" s="87">
        <v>0</v>
      </c>
      <c r="B125" s="85"/>
      <c r="C125" s="85"/>
      <c r="D125" s="113" t="s">
        <v>188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>
        <f>IF(ISNUMBER(AF125),AF125,0)+IF(ISNUMBER(AK125),AK125,0)</f>
        <v>0</v>
      </c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>
        <f>IF(ISNUMBER(AU125),AU125,0)+IF(ISNUMBER(AZ125),AZ125,0)</f>
        <v>0</v>
      </c>
      <c r="BF125" s="112"/>
      <c r="BG125" s="112"/>
      <c r="BH125" s="112"/>
      <c r="BI125" s="112"/>
    </row>
    <row r="126" spans="1:79" s="99" customFormat="1" ht="28.5" customHeight="1" x14ac:dyDescent="0.2">
      <c r="A126" s="89">
        <v>1</v>
      </c>
      <c r="B126" s="90"/>
      <c r="C126" s="90"/>
      <c r="D126" s="114" t="s">
        <v>189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190</v>
      </c>
      <c r="R126" s="36"/>
      <c r="S126" s="36"/>
      <c r="T126" s="36"/>
      <c r="U126" s="36"/>
      <c r="V126" s="114" t="s">
        <v>187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f>IF(ISNUMBER(AF126),AF126,0)+IF(ISNUMBER(AK126),AK126,0)</f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f>IF(ISNUMBER(AU126),AU126,0)+IF(ISNUMBER(AZ126),AZ126,0)</f>
        <v>0</v>
      </c>
      <c r="BF126" s="115"/>
      <c r="BG126" s="115"/>
      <c r="BH126" s="115"/>
      <c r="BI126" s="115"/>
    </row>
    <row r="128" spans="1:79" ht="14.25" customHeight="1" x14ac:dyDescent="0.2">
      <c r="A128" s="42" t="s">
        <v>124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</row>
    <row r="129" spans="1:79" ht="15" customHeight="1" x14ac:dyDescent="0.2">
      <c r="A129" s="53" t="s">
        <v>208</v>
      </c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53"/>
      <c r="BR129" s="53"/>
    </row>
    <row r="130" spans="1:79" ht="12.95" customHeight="1" x14ac:dyDescent="0.2">
      <c r="A130" s="61" t="s">
        <v>19</v>
      </c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3"/>
      <c r="U130" s="36" t="s">
        <v>209</v>
      </c>
      <c r="V130" s="36"/>
      <c r="W130" s="36"/>
      <c r="X130" s="36"/>
      <c r="Y130" s="36"/>
      <c r="Z130" s="36"/>
      <c r="AA130" s="36"/>
      <c r="AB130" s="36"/>
      <c r="AC130" s="36"/>
      <c r="AD130" s="36"/>
      <c r="AE130" s="36" t="s">
        <v>212</v>
      </c>
      <c r="AF130" s="36"/>
      <c r="AG130" s="36"/>
      <c r="AH130" s="36"/>
      <c r="AI130" s="36"/>
      <c r="AJ130" s="36"/>
      <c r="AK130" s="36"/>
      <c r="AL130" s="36"/>
      <c r="AM130" s="36"/>
      <c r="AN130" s="36"/>
      <c r="AO130" s="36" t="s">
        <v>219</v>
      </c>
      <c r="AP130" s="36"/>
      <c r="AQ130" s="36"/>
      <c r="AR130" s="36"/>
      <c r="AS130" s="36"/>
      <c r="AT130" s="36"/>
      <c r="AU130" s="36"/>
      <c r="AV130" s="36"/>
      <c r="AW130" s="36"/>
      <c r="AX130" s="36"/>
      <c r="AY130" s="36" t="s">
        <v>230</v>
      </c>
      <c r="AZ130" s="36"/>
      <c r="BA130" s="36"/>
      <c r="BB130" s="36"/>
      <c r="BC130" s="36"/>
      <c r="BD130" s="36"/>
      <c r="BE130" s="36"/>
      <c r="BF130" s="36"/>
      <c r="BG130" s="36"/>
      <c r="BH130" s="36"/>
      <c r="BI130" s="36" t="s">
        <v>235</v>
      </c>
      <c r="BJ130" s="36"/>
      <c r="BK130" s="36"/>
      <c r="BL130" s="36"/>
      <c r="BM130" s="36"/>
      <c r="BN130" s="36"/>
      <c r="BO130" s="36"/>
      <c r="BP130" s="36"/>
      <c r="BQ130" s="36"/>
      <c r="BR130" s="36"/>
    </row>
    <row r="131" spans="1:79" ht="30" customHeight="1" x14ac:dyDescent="0.2">
      <c r="A131" s="64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6"/>
      <c r="U131" s="36" t="s">
        <v>4</v>
      </c>
      <c r="V131" s="36"/>
      <c r="W131" s="36"/>
      <c r="X131" s="36"/>
      <c r="Y131" s="36"/>
      <c r="Z131" s="36" t="s">
        <v>3</v>
      </c>
      <c r="AA131" s="36"/>
      <c r="AB131" s="36"/>
      <c r="AC131" s="36"/>
      <c r="AD131" s="36"/>
      <c r="AE131" s="36" t="s">
        <v>4</v>
      </c>
      <c r="AF131" s="36"/>
      <c r="AG131" s="36"/>
      <c r="AH131" s="36"/>
      <c r="AI131" s="36"/>
      <c r="AJ131" s="36" t="s">
        <v>3</v>
      </c>
      <c r="AK131" s="36"/>
      <c r="AL131" s="36"/>
      <c r="AM131" s="36"/>
      <c r="AN131" s="36"/>
      <c r="AO131" s="36" t="s">
        <v>4</v>
      </c>
      <c r="AP131" s="36"/>
      <c r="AQ131" s="36"/>
      <c r="AR131" s="36"/>
      <c r="AS131" s="36"/>
      <c r="AT131" s="36" t="s">
        <v>3</v>
      </c>
      <c r="AU131" s="36"/>
      <c r="AV131" s="36"/>
      <c r="AW131" s="36"/>
      <c r="AX131" s="36"/>
      <c r="AY131" s="36" t="s">
        <v>4</v>
      </c>
      <c r="AZ131" s="36"/>
      <c r="BA131" s="36"/>
      <c r="BB131" s="36"/>
      <c r="BC131" s="36"/>
      <c r="BD131" s="36" t="s">
        <v>3</v>
      </c>
      <c r="BE131" s="36"/>
      <c r="BF131" s="36"/>
      <c r="BG131" s="36"/>
      <c r="BH131" s="36"/>
      <c r="BI131" s="36" t="s">
        <v>4</v>
      </c>
      <c r="BJ131" s="36"/>
      <c r="BK131" s="36"/>
      <c r="BL131" s="36"/>
      <c r="BM131" s="36"/>
      <c r="BN131" s="36" t="s">
        <v>3</v>
      </c>
      <c r="BO131" s="36"/>
      <c r="BP131" s="36"/>
      <c r="BQ131" s="36"/>
      <c r="BR131" s="36"/>
    </row>
    <row r="132" spans="1:79" ht="15" customHeight="1" x14ac:dyDescent="0.2">
      <c r="A132" s="30">
        <v>1</v>
      </c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2"/>
      <c r="U132" s="36">
        <v>2</v>
      </c>
      <c r="V132" s="36"/>
      <c r="W132" s="36"/>
      <c r="X132" s="36"/>
      <c r="Y132" s="36"/>
      <c r="Z132" s="36">
        <v>3</v>
      </c>
      <c r="AA132" s="36"/>
      <c r="AB132" s="36"/>
      <c r="AC132" s="36"/>
      <c r="AD132" s="36"/>
      <c r="AE132" s="36">
        <v>4</v>
      </c>
      <c r="AF132" s="36"/>
      <c r="AG132" s="36"/>
      <c r="AH132" s="36"/>
      <c r="AI132" s="36"/>
      <c r="AJ132" s="36">
        <v>5</v>
      </c>
      <c r="AK132" s="36"/>
      <c r="AL132" s="36"/>
      <c r="AM132" s="36"/>
      <c r="AN132" s="36"/>
      <c r="AO132" s="36">
        <v>6</v>
      </c>
      <c r="AP132" s="36"/>
      <c r="AQ132" s="36"/>
      <c r="AR132" s="36"/>
      <c r="AS132" s="36"/>
      <c r="AT132" s="36">
        <v>7</v>
      </c>
      <c r="AU132" s="36"/>
      <c r="AV132" s="36"/>
      <c r="AW132" s="36"/>
      <c r="AX132" s="36"/>
      <c r="AY132" s="36">
        <v>8</v>
      </c>
      <c r="AZ132" s="36"/>
      <c r="BA132" s="36"/>
      <c r="BB132" s="36"/>
      <c r="BC132" s="36"/>
      <c r="BD132" s="36">
        <v>9</v>
      </c>
      <c r="BE132" s="36"/>
      <c r="BF132" s="36"/>
      <c r="BG132" s="36"/>
      <c r="BH132" s="36"/>
      <c r="BI132" s="36">
        <v>10</v>
      </c>
      <c r="BJ132" s="36"/>
      <c r="BK132" s="36"/>
      <c r="BL132" s="36"/>
      <c r="BM132" s="36"/>
      <c r="BN132" s="36">
        <v>11</v>
      </c>
      <c r="BO132" s="36"/>
      <c r="BP132" s="36"/>
      <c r="BQ132" s="36"/>
      <c r="BR132" s="36"/>
    </row>
    <row r="133" spans="1:79" s="1" customFormat="1" ht="15.75" hidden="1" customHeight="1" x14ac:dyDescent="0.2">
      <c r="A133" s="33" t="s">
        <v>57</v>
      </c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5"/>
      <c r="U133" s="38" t="s">
        <v>65</v>
      </c>
      <c r="V133" s="38"/>
      <c r="W133" s="38"/>
      <c r="X133" s="38"/>
      <c r="Y133" s="38"/>
      <c r="Z133" s="37" t="s">
        <v>66</v>
      </c>
      <c r="AA133" s="37"/>
      <c r="AB133" s="37"/>
      <c r="AC133" s="37"/>
      <c r="AD133" s="37"/>
      <c r="AE133" s="38" t="s">
        <v>67</v>
      </c>
      <c r="AF133" s="38"/>
      <c r="AG133" s="38"/>
      <c r="AH133" s="38"/>
      <c r="AI133" s="38"/>
      <c r="AJ133" s="37" t="s">
        <v>68</v>
      </c>
      <c r="AK133" s="37"/>
      <c r="AL133" s="37"/>
      <c r="AM133" s="37"/>
      <c r="AN133" s="37"/>
      <c r="AO133" s="38" t="s">
        <v>58</v>
      </c>
      <c r="AP133" s="38"/>
      <c r="AQ133" s="38"/>
      <c r="AR133" s="38"/>
      <c r="AS133" s="38"/>
      <c r="AT133" s="37" t="s">
        <v>59</v>
      </c>
      <c r="AU133" s="37"/>
      <c r="AV133" s="37"/>
      <c r="AW133" s="37"/>
      <c r="AX133" s="37"/>
      <c r="AY133" s="38" t="s">
        <v>60</v>
      </c>
      <c r="AZ133" s="38"/>
      <c r="BA133" s="38"/>
      <c r="BB133" s="38"/>
      <c r="BC133" s="38"/>
      <c r="BD133" s="37" t="s">
        <v>61</v>
      </c>
      <c r="BE133" s="37"/>
      <c r="BF133" s="37"/>
      <c r="BG133" s="37"/>
      <c r="BH133" s="37"/>
      <c r="BI133" s="38" t="s">
        <v>62</v>
      </c>
      <c r="BJ133" s="38"/>
      <c r="BK133" s="38"/>
      <c r="BL133" s="38"/>
      <c r="BM133" s="38"/>
      <c r="BN133" s="37" t="s">
        <v>63</v>
      </c>
      <c r="BO133" s="37"/>
      <c r="BP133" s="37"/>
      <c r="BQ133" s="37"/>
      <c r="BR133" s="37"/>
      <c r="CA133" t="s">
        <v>41</v>
      </c>
    </row>
    <row r="134" spans="1:79" s="6" customFormat="1" ht="12.75" customHeight="1" x14ac:dyDescent="0.2">
      <c r="A134" s="87" t="s">
        <v>147</v>
      </c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6"/>
      <c r="AR134" s="116"/>
      <c r="AS134" s="116"/>
      <c r="AT134" s="116"/>
      <c r="AU134" s="116"/>
      <c r="AV134" s="116"/>
      <c r="AW134" s="116"/>
      <c r="AX134" s="116"/>
      <c r="AY134" s="116"/>
      <c r="AZ134" s="116"/>
      <c r="BA134" s="116"/>
      <c r="BB134" s="116"/>
      <c r="BC134" s="116"/>
      <c r="BD134" s="116"/>
      <c r="BE134" s="116"/>
      <c r="BF134" s="116"/>
      <c r="BG134" s="116"/>
      <c r="BH134" s="116"/>
      <c r="BI134" s="116"/>
      <c r="BJ134" s="116"/>
      <c r="BK134" s="116"/>
      <c r="BL134" s="116"/>
      <c r="BM134" s="116"/>
      <c r="BN134" s="116"/>
      <c r="BO134" s="116"/>
      <c r="BP134" s="116"/>
      <c r="BQ134" s="116"/>
      <c r="BR134" s="116"/>
      <c r="CA134" s="6" t="s">
        <v>42</v>
      </c>
    </row>
    <row r="135" spans="1:79" s="99" customFormat="1" ht="38.25" customHeight="1" x14ac:dyDescent="0.2">
      <c r="A135" s="92" t="s">
        <v>191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4"/>
      <c r="U135" s="117" t="s">
        <v>173</v>
      </c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 t="s">
        <v>173</v>
      </c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 t="s">
        <v>173</v>
      </c>
      <c r="AP135" s="117"/>
      <c r="AQ135" s="117"/>
      <c r="AR135" s="117"/>
      <c r="AS135" s="117"/>
      <c r="AT135" s="117"/>
      <c r="AU135" s="117"/>
      <c r="AV135" s="117"/>
      <c r="AW135" s="117"/>
      <c r="AX135" s="117"/>
      <c r="AY135" s="117" t="s">
        <v>173</v>
      </c>
      <c r="AZ135" s="117"/>
      <c r="BA135" s="117"/>
      <c r="BB135" s="117"/>
      <c r="BC135" s="117"/>
      <c r="BD135" s="117"/>
      <c r="BE135" s="117"/>
      <c r="BF135" s="117"/>
      <c r="BG135" s="117"/>
      <c r="BH135" s="117"/>
      <c r="BI135" s="117" t="s">
        <v>173</v>
      </c>
      <c r="BJ135" s="117"/>
      <c r="BK135" s="117"/>
      <c r="BL135" s="117"/>
      <c r="BM135" s="117"/>
      <c r="BN135" s="117"/>
      <c r="BO135" s="117"/>
      <c r="BP135" s="117"/>
      <c r="BQ135" s="117"/>
      <c r="BR135" s="117"/>
    </row>
    <row r="138" spans="1:79" ht="14.25" customHeight="1" x14ac:dyDescent="0.2">
      <c r="A138" s="42" t="s">
        <v>125</v>
      </c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J138" s="42"/>
      <c r="BK138" s="42"/>
      <c r="BL138" s="42"/>
    </row>
    <row r="139" spans="1:79" ht="15" customHeight="1" x14ac:dyDescent="0.2">
      <c r="A139" s="61" t="s">
        <v>6</v>
      </c>
      <c r="B139" s="62"/>
      <c r="C139" s="62"/>
      <c r="D139" s="61" t="s">
        <v>10</v>
      </c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3"/>
      <c r="W139" s="36" t="s">
        <v>209</v>
      </c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 t="s">
        <v>213</v>
      </c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 t="s">
        <v>224</v>
      </c>
      <c r="AV139" s="36"/>
      <c r="AW139" s="36"/>
      <c r="AX139" s="36"/>
      <c r="AY139" s="36"/>
      <c r="AZ139" s="36"/>
      <c r="BA139" s="36" t="s">
        <v>231</v>
      </c>
      <c r="BB139" s="36"/>
      <c r="BC139" s="36"/>
      <c r="BD139" s="36"/>
      <c r="BE139" s="36"/>
      <c r="BF139" s="36"/>
      <c r="BG139" s="36" t="s">
        <v>240</v>
      </c>
      <c r="BH139" s="36"/>
      <c r="BI139" s="36"/>
      <c r="BJ139" s="36"/>
      <c r="BK139" s="36"/>
      <c r="BL139" s="36"/>
    </row>
    <row r="140" spans="1:79" ht="15" customHeight="1" x14ac:dyDescent="0.2">
      <c r="A140" s="77"/>
      <c r="B140" s="78"/>
      <c r="C140" s="78"/>
      <c r="D140" s="77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9"/>
      <c r="W140" s="36" t="s">
        <v>4</v>
      </c>
      <c r="X140" s="36"/>
      <c r="Y140" s="36"/>
      <c r="Z140" s="36"/>
      <c r="AA140" s="36"/>
      <c r="AB140" s="36"/>
      <c r="AC140" s="36" t="s">
        <v>3</v>
      </c>
      <c r="AD140" s="36"/>
      <c r="AE140" s="36"/>
      <c r="AF140" s="36"/>
      <c r="AG140" s="36"/>
      <c r="AH140" s="36"/>
      <c r="AI140" s="36" t="s">
        <v>4</v>
      </c>
      <c r="AJ140" s="36"/>
      <c r="AK140" s="36"/>
      <c r="AL140" s="36"/>
      <c r="AM140" s="36"/>
      <c r="AN140" s="36"/>
      <c r="AO140" s="36" t="s">
        <v>3</v>
      </c>
      <c r="AP140" s="36"/>
      <c r="AQ140" s="36"/>
      <c r="AR140" s="36"/>
      <c r="AS140" s="36"/>
      <c r="AT140" s="36"/>
      <c r="AU140" s="49" t="s">
        <v>4</v>
      </c>
      <c r="AV140" s="49"/>
      <c r="AW140" s="49"/>
      <c r="AX140" s="49" t="s">
        <v>3</v>
      </c>
      <c r="AY140" s="49"/>
      <c r="AZ140" s="49"/>
      <c r="BA140" s="49" t="s">
        <v>4</v>
      </c>
      <c r="BB140" s="49"/>
      <c r="BC140" s="49"/>
      <c r="BD140" s="49" t="s">
        <v>3</v>
      </c>
      <c r="BE140" s="49"/>
      <c r="BF140" s="49"/>
      <c r="BG140" s="49" t="s">
        <v>4</v>
      </c>
      <c r="BH140" s="49"/>
      <c r="BI140" s="49"/>
      <c r="BJ140" s="49" t="s">
        <v>3</v>
      </c>
      <c r="BK140" s="49"/>
      <c r="BL140" s="49"/>
    </row>
    <row r="141" spans="1:79" ht="57" customHeight="1" x14ac:dyDescent="0.2">
      <c r="A141" s="64"/>
      <c r="B141" s="65"/>
      <c r="C141" s="65"/>
      <c r="D141" s="64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6"/>
      <c r="W141" s="36" t="s">
        <v>12</v>
      </c>
      <c r="X141" s="36"/>
      <c r="Y141" s="36"/>
      <c r="Z141" s="36" t="s">
        <v>11</v>
      </c>
      <c r="AA141" s="36"/>
      <c r="AB141" s="36"/>
      <c r="AC141" s="36" t="s">
        <v>12</v>
      </c>
      <c r="AD141" s="36"/>
      <c r="AE141" s="36"/>
      <c r="AF141" s="36" t="s">
        <v>11</v>
      </c>
      <c r="AG141" s="36"/>
      <c r="AH141" s="36"/>
      <c r="AI141" s="36" t="s">
        <v>12</v>
      </c>
      <c r="AJ141" s="36"/>
      <c r="AK141" s="36"/>
      <c r="AL141" s="36" t="s">
        <v>11</v>
      </c>
      <c r="AM141" s="36"/>
      <c r="AN141" s="36"/>
      <c r="AO141" s="36" t="s">
        <v>12</v>
      </c>
      <c r="AP141" s="36"/>
      <c r="AQ141" s="36"/>
      <c r="AR141" s="36" t="s">
        <v>11</v>
      </c>
      <c r="AS141" s="36"/>
      <c r="AT141" s="36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</row>
    <row r="142" spans="1:79" ht="15" customHeight="1" x14ac:dyDescent="0.2">
      <c r="A142" s="30">
        <v>1</v>
      </c>
      <c r="B142" s="31"/>
      <c r="C142" s="31"/>
      <c r="D142" s="30">
        <v>2</v>
      </c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2"/>
      <c r="W142" s="36">
        <v>3</v>
      </c>
      <c r="X142" s="36"/>
      <c r="Y142" s="36"/>
      <c r="Z142" s="36">
        <v>4</v>
      </c>
      <c r="AA142" s="36"/>
      <c r="AB142" s="36"/>
      <c r="AC142" s="36">
        <v>5</v>
      </c>
      <c r="AD142" s="36"/>
      <c r="AE142" s="36"/>
      <c r="AF142" s="36">
        <v>6</v>
      </c>
      <c r="AG142" s="36"/>
      <c r="AH142" s="36"/>
      <c r="AI142" s="36">
        <v>7</v>
      </c>
      <c r="AJ142" s="36"/>
      <c r="AK142" s="36"/>
      <c r="AL142" s="36">
        <v>8</v>
      </c>
      <c r="AM142" s="36"/>
      <c r="AN142" s="36"/>
      <c r="AO142" s="36">
        <v>9</v>
      </c>
      <c r="AP142" s="36"/>
      <c r="AQ142" s="36"/>
      <c r="AR142" s="36">
        <v>10</v>
      </c>
      <c r="AS142" s="36"/>
      <c r="AT142" s="36"/>
      <c r="AU142" s="36">
        <v>11</v>
      </c>
      <c r="AV142" s="36"/>
      <c r="AW142" s="36"/>
      <c r="AX142" s="36">
        <v>12</v>
      </c>
      <c r="AY142" s="36"/>
      <c r="AZ142" s="36"/>
      <c r="BA142" s="36">
        <v>13</v>
      </c>
      <c r="BB142" s="36"/>
      <c r="BC142" s="36"/>
      <c r="BD142" s="36">
        <v>14</v>
      </c>
      <c r="BE142" s="36"/>
      <c r="BF142" s="36"/>
      <c r="BG142" s="36">
        <v>15</v>
      </c>
      <c r="BH142" s="36"/>
      <c r="BI142" s="36"/>
      <c r="BJ142" s="36">
        <v>16</v>
      </c>
      <c r="BK142" s="36"/>
      <c r="BL142" s="36"/>
    </row>
    <row r="143" spans="1:79" s="1" customFormat="1" ht="12.75" hidden="1" customHeight="1" x14ac:dyDescent="0.2">
      <c r="A143" s="33" t="s">
        <v>69</v>
      </c>
      <c r="B143" s="34"/>
      <c r="C143" s="34"/>
      <c r="D143" s="33" t="s">
        <v>57</v>
      </c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5"/>
      <c r="W143" s="38" t="s">
        <v>72</v>
      </c>
      <c r="X143" s="38"/>
      <c r="Y143" s="38"/>
      <c r="Z143" s="38" t="s">
        <v>73</v>
      </c>
      <c r="AA143" s="38"/>
      <c r="AB143" s="38"/>
      <c r="AC143" s="37" t="s">
        <v>74</v>
      </c>
      <c r="AD143" s="37"/>
      <c r="AE143" s="37"/>
      <c r="AF143" s="37" t="s">
        <v>75</v>
      </c>
      <c r="AG143" s="37"/>
      <c r="AH143" s="37"/>
      <c r="AI143" s="38" t="s">
        <v>76</v>
      </c>
      <c r="AJ143" s="38"/>
      <c r="AK143" s="38"/>
      <c r="AL143" s="38" t="s">
        <v>77</v>
      </c>
      <c r="AM143" s="38"/>
      <c r="AN143" s="38"/>
      <c r="AO143" s="37" t="s">
        <v>104</v>
      </c>
      <c r="AP143" s="37"/>
      <c r="AQ143" s="37"/>
      <c r="AR143" s="37" t="s">
        <v>78</v>
      </c>
      <c r="AS143" s="37"/>
      <c r="AT143" s="37"/>
      <c r="AU143" s="38" t="s">
        <v>105</v>
      </c>
      <c r="AV143" s="38"/>
      <c r="AW143" s="38"/>
      <c r="AX143" s="37" t="s">
        <v>106</v>
      </c>
      <c r="AY143" s="37"/>
      <c r="AZ143" s="37"/>
      <c r="BA143" s="38" t="s">
        <v>107</v>
      </c>
      <c r="BB143" s="38"/>
      <c r="BC143" s="38"/>
      <c r="BD143" s="37" t="s">
        <v>108</v>
      </c>
      <c r="BE143" s="37"/>
      <c r="BF143" s="37"/>
      <c r="BG143" s="38" t="s">
        <v>109</v>
      </c>
      <c r="BH143" s="38"/>
      <c r="BI143" s="38"/>
      <c r="BJ143" s="37" t="s">
        <v>110</v>
      </c>
      <c r="BK143" s="37"/>
      <c r="BL143" s="37"/>
      <c r="CA143" s="1" t="s">
        <v>103</v>
      </c>
    </row>
    <row r="144" spans="1:79" s="99" customFormat="1" ht="12.75" customHeight="1" x14ac:dyDescent="0.2">
      <c r="A144" s="89">
        <v>1</v>
      </c>
      <c r="B144" s="90"/>
      <c r="C144" s="90"/>
      <c r="D144" s="92" t="s">
        <v>192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3"/>
      <c r="U144" s="93"/>
      <c r="V144" s="94"/>
      <c r="W144" s="115">
        <v>0</v>
      </c>
      <c r="X144" s="115"/>
      <c r="Y144" s="115"/>
      <c r="Z144" s="115">
        <v>0</v>
      </c>
      <c r="AA144" s="115"/>
      <c r="AB144" s="115"/>
      <c r="AC144" s="115">
        <v>0</v>
      </c>
      <c r="AD144" s="115"/>
      <c r="AE144" s="115"/>
      <c r="AF144" s="115">
        <v>0</v>
      </c>
      <c r="AG144" s="115"/>
      <c r="AH144" s="115"/>
      <c r="AI144" s="115">
        <v>0</v>
      </c>
      <c r="AJ144" s="115"/>
      <c r="AK144" s="115"/>
      <c r="AL144" s="115">
        <v>0</v>
      </c>
      <c r="AM144" s="115"/>
      <c r="AN144" s="115"/>
      <c r="AO144" s="115">
        <v>0</v>
      </c>
      <c r="AP144" s="115"/>
      <c r="AQ144" s="115"/>
      <c r="AR144" s="115">
        <v>0</v>
      </c>
      <c r="AS144" s="115"/>
      <c r="AT144" s="115"/>
      <c r="AU144" s="115">
        <v>11.75</v>
      </c>
      <c r="AV144" s="115"/>
      <c r="AW144" s="115"/>
      <c r="AX144" s="115">
        <v>0</v>
      </c>
      <c r="AY144" s="115"/>
      <c r="AZ144" s="115"/>
      <c r="BA144" s="115">
        <v>12.5</v>
      </c>
      <c r="BB144" s="115"/>
      <c r="BC144" s="115"/>
      <c r="BD144" s="115">
        <v>0</v>
      </c>
      <c r="BE144" s="115"/>
      <c r="BF144" s="115"/>
      <c r="BG144" s="115">
        <v>12.5</v>
      </c>
      <c r="BH144" s="115"/>
      <c r="BI144" s="115"/>
      <c r="BJ144" s="115">
        <v>0</v>
      </c>
      <c r="BK144" s="115"/>
      <c r="BL144" s="115"/>
      <c r="CA144" s="99" t="s">
        <v>43</v>
      </c>
    </row>
    <row r="145" spans="1:79" s="99" customFormat="1" ht="12.75" customHeight="1" x14ac:dyDescent="0.2">
      <c r="A145" s="89">
        <v>2</v>
      </c>
      <c r="B145" s="90"/>
      <c r="C145" s="90"/>
      <c r="D145" s="92" t="s">
        <v>193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4"/>
      <c r="W145" s="115">
        <v>0</v>
      </c>
      <c r="X145" s="115"/>
      <c r="Y145" s="115"/>
      <c r="Z145" s="115">
        <v>0</v>
      </c>
      <c r="AA145" s="115"/>
      <c r="AB145" s="115"/>
      <c r="AC145" s="115">
        <v>0</v>
      </c>
      <c r="AD145" s="115"/>
      <c r="AE145" s="115"/>
      <c r="AF145" s="115">
        <v>0</v>
      </c>
      <c r="AG145" s="115"/>
      <c r="AH145" s="115"/>
      <c r="AI145" s="115">
        <v>0</v>
      </c>
      <c r="AJ145" s="115"/>
      <c r="AK145" s="115"/>
      <c r="AL145" s="115">
        <v>0</v>
      </c>
      <c r="AM145" s="115"/>
      <c r="AN145" s="115"/>
      <c r="AO145" s="115">
        <v>0</v>
      </c>
      <c r="AP145" s="115"/>
      <c r="AQ145" s="115"/>
      <c r="AR145" s="115">
        <v>0</v>
      </c>
      <c r="AS145" s="115"/>
      <c r="AT145" s="115"/>
      <c r="AU145" s="115">
        <v>3.5</v>
      </c>
      <c r="AV145" s="115"/>
      <c r="AW145" s="115"/>
      <c r="AX145" s="115">
        <v>0</v>
      </c>
      <c r="AY145" s="115"/>
      <c r="AZ145" s="115"/>
      <c r="BA145" s="115">
        <v>4</v>
      </c>
      <c r="BB145" s="115"/>
      <c r="BC145" s="115"/>
      <c r="BD145" s="115">
        <v>0</v>
      </c>
      <c r="BE145" s="115"/>
      <c r="BF145" s="115"/>
      <c r="BG145" s="115">
        <v>4</v>
      </c>
      <c r="BH145" s="115"/>
      <c r="BI145" s="115"/>
      <c r="BJ145" s="115">
        <v>0</v>
      </c>
      <c r="BK145" s="115"/>
      <c r="BL145" s="115"/>
    </row>
    <row r="146" spans="1:79" s="99" customFormat="1" ht="12.75" customHeight="1" x14ac:dyDescent="0.2">
      <c r="A146" s="89">
        <v>3</v>
      </c>
      <c r="B146" s="90"/>
      <c r="C146" s="90"/>
      <c r="D146" s="92" t="s">
        <v>194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94"/>
      <c r="W146" s="115">
        <v>0</v>
      </c>
      <c r="X146" s="115"/>
      <c r="Y146" s="115"/>
      <c r="Z146" s="115">
        <v>0</v>
      </c>
      <c r="AA146" s="115"/>
      <c r="AB146" s="115"/>
      <c r="AC146" s="115">
        <v>0</v>
      </c>
      <c r="AD146" s="115"/>
      <c r="AE146" s="115"/>
      <c r="AF146" s="115">
        <v>0</v>
      </c>
      <c r="AG146" s="115"/>
      <c r="AH146" s="115"/>
      <c r="AI146" s="115">
        <v>0</v>
      </c>
      <c r="AJ146" s="115"/>
      <c r="AK146" s="115"/>
      <c r="AL146" s="115">
        <v>0</v>
      </c>
      <c r="AM146" s="115"/>
      <c r="AN146" s="115"/>
      <c r="AO146" s="115">
        <v>0</v>
      </c>
      <c r="AP146" s="115"/>
      <c r="AQ146" s="115"/>
      <c r="AR146" s="115">
        <v>0</v>
      </c>
      <c r="AS146" s="115"/>
      <c r="AT146" s="115"/>
      <c r="AU146" s="115">
        <v>3</v>
      </c>
      <c r="AV146" s="115"/>
      <c r="AW146" s="115"/>
      <c r="AX146" s="115">
        <v>0</v>
      </c>
      <c r="AY146" s="115"/>
      <c r="AZ146" s="115"/>
      <c r="BA146" s="115">
        <v>3</v>
      </c>
      <c r="BB146" s="115"/>
      <c r="BC146" s="115"/>
      <c r="BD146" s="115">
        <v>0</v>
      </c>
      <c r="BE146" s="115"/>
      <c r="BF146" s="115"/>
      <c r="BG146" s="115">
        <v>3</v>
      </c>
      <c r="BH146" s="115"/>
      <c r="BI146" s="115"/>
      <c r="BJ146" s="115">
        <v>0</v>
      </c>
      <c r="BK146" s="115"/>
      <c r="BL146" s="115"/>
    </row>
    <row r="147" spans="1:79" s="6" customFormat="1" ht="12.75" customHeight="1" x14ac:dyDescent="0.2">
      <c r="A147" s="87">
        <v>4</v>
      </c>
      <c r="B147" s="85"/>
      <c r="C147" s="85"/>
      <c r="D147" s="100" t="s">
        <v>195</v>
      </c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1"/>
      <c r="Q147" s="101"/>
      <c r="R147" s="101"/>
      <c r="S147" s="101"/>
      <c r="T147" s="101"/>
      <c r="U147" s="101"/>
      <c r="V147" s="102"/>
      <c r="W147" s="112">
        <v>0</v>
      </c>
      <c r="X147" s="112"/>
      <c r="Y147" s="112"/>
      <c r="Z147" s="112">
        <v>0</v>
      </c>
      <c r="AA147" s="112"/>
      <c r="AB147" s="112"/>
      <c r="AC147" s="112">
        <v>0</v>
      </c>
      <c r="AD147" s="112"/>
      <c r="AE147" s="112"/>
      <c r="AF147" s="112">
        <v>0</v>
      </c>
      <c r="AG147" s="112"/>
      <c r="AH147" s="112"/>
      <c r="AI147" s="112">
        <v>0</v>
      </c>
      <c r="AJ147" s="112"/>
      <c r="AK147" s="112"/>
      <c r="AL147" s="112">
        <v>0</v>
      </c>
      <c r="AM147" s="112"/>
      <c r="AN147" s="112"/>
      <c r="AO147" s="112">
        <v>0</v>
      </c>
      <c r="AP147" s="112"/>
      <c r="AQ147" s="112"/>
      <c r="AR147" s="112">
        <v>0</v>
      </c>
      <c r="AS147" s="112"/>
      <c r="AT147" s="112"/>
      <c r="AU147" s="112">
        <v>18.25</v>
      </c>
      <c r="AV147" s="112"/>
      <c r="AW147" s="112"/>
      <c r="AX147" s="112">
        <v>0</v>
      </c>
      <c r="AY147" s="112"/>
      <c r="AZ147" s="112"/>
      <c r="BA147" s="112">
        <v>19.5</v>
      </c>
      <c r="BB147" s="112"/>
      <c r="BC147" s="112"/>
      <c r="BD147" s="112">
        <v>0</v>
      </c>
      <c r="BE147" s="112"/>
      <c r="BF147" s="112"/>
      <c r="BG147" s="112">
        <v>19.5</v>
      </c>
      <c r="BH147" s="112"/>
      <c r="BI147" s="112"/>
      <c r="BJ147" s="112">
        <v>0</v>
      </c>
      <c r="BK147" s="112"/>
      <c r="BL147" s="112"/>
    </row>
    <row r="148" spans="1:79" s="99" customFormat="1" ht="25.5" customHeight="1" x14ac:dyDescent="0.2">
      <c r="A148" s="89">
        <v>5</v>
      </c>
      <c r="B148" s="90"/>
      <c r="C148" s="90"/>
      <c r="D148" s="92" t="s">
        <v>196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94"/>
      <c r="W148" s="115" t="s">
        <v>173</v>
      </c>
      <c r="X148" s="115"/>
      <c r="Y148" s="115"/>
      <c r="Z148" s="115" t="s">
        <v>173</v>
      </c>
      <c r="AA148" s="115"/>
      <c r="AB148" s="115"/>
      <c r="AC148" s="115"/>
      <c r="AD148" s="115"/>
      <c r="AE148" s="115"/>
      <c r="AF148" s="115"/>
      <c r="AG148" s="115"/>
      <c r="AH148" s="115"/>
      <c r="AI148" s="115" t="s">
        <v>173</v>
      </c>
      <c r="AJ148" s="115"/>
      <c r="AK148" s="115"/>
      <c r="AL148" s="115" t="s">
        <v>173</v>
      </c>
      <c r="AM148" s="115"/>
      <c r="AN148" s="115"/>
      <c r="AO148" s="115"/>
      <c r="AP148" s="115"/>
      <c r="AQ148" s="115"/>
      <c r="AR148" s="115"/>
      <c r="AS148" s="115"/>
      <c r="AT148" s="115"/>
      <c r="AU148" s="115" t="s">
        <v>173</v>
      </c>
      <c r="AV148" s="115"/>
      <c r="AW148" s="115"/>
      <c r="AX148" s="115"/>
      <c r="AY148" s="115"/>
      <c r="AZ148" s="115"/>
      <c r="BA148" s="115" t="s">
        <v>173</v>
      </c>
      <c r="BB148" s="115"/>
      <c r="BC148" s="115"/>
      <c r="BD148" s="115"/>
      <c r="BE148" s="115"/>
      <c r="BF148" s="115"/>
      <c r="BG148" s="115" t="s">
        <v>173</v>
      </c>
      <c r="BH148" s="115"/>
      <c r="BI148" s="115"/>
      <c r="BJ148" s="115"/>
      <c r="BK148" s="115"/>
      <c r="BL148" s="115"/>
    </row>
    <row r="151" spans="1:79" ht="14.25" customHeight="1" x14ac:dyDescent="0.2">
      <c r="A151" s="42" t="s">
        <v>153</v>
      </c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42"/>
      <c r="AK151" s="42"/>
      <c r="AL151" s="42"/>
      <c r="AM151" s="42"/>
      <c r="AN151" s="42"/>
      <c r="AO151" s="42"/>
      <c r="AP151" s="42"/>
      <c r="AQ151" s="42"/>
      <c r="AR151" s="42"/>
      <c r="AS151" s="42"/>
      <c r="AT151" s="42"/>
      <c r="AU151" s="42"/>
      <c r="AV151" s="42"/>
      <c r="AW151" s="42"/>
      <c r="AX151" s="42"/>
      <c r="AY151" s="42"/>
      <c r="AZ151" s="42"/>
      <c r="BA151" s="42"/>
      <c r="BB151" s="42"/>
      <c r="BC151" s="42"/>
      <c r="BD151" s="42"/>
      <c r="BE151" s="42"/>
      <c r="BF151" s="42"/>
      <c r="BG151" s="42"/>
      <c r="BH151" s="42"/>
      <c r="BI151" s="42"/>
      <c r="BJ151" s="42"/>
      <c r="BK151" s="42"/>
      <c r="BL151" s="42"/>
    </row>
    <row r="152" spans="1:79" ht="14.25" customHeight="1" x14ac:dyDescent="0.2">
      <c r="A152" s="42" t="s">
        <v>225</v>
      </c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2"/>
      <c r="AI152" s="42"/>
      <c r="AJ152" s="42"/>
      <c r="AK152" s="42"/>
      <c r="AL152" s="42"/>
      <c r="AM152" s="42"/>
      <c r="AN152" s="42"/>
      <c r="AO152" s="42"/>
      <c r="AP152" s="42"/>
      <c r="AQ152" s="42"/>
      <c r="AR152" s="42"/>
      <c r="AS152" s="42"/>
      <c r="AT152" s="42"/>
      <c r="AU152" s="42"/>
      <c r="AV152" s="42"/>
      <c r="AW152" s="42"/>
      <c r="AX152" s="42"/>
      <c r="AY152" s="42"/>
      <c r="AZ152" s="42"/>
      <c r="BA152" s="42"/>
      <c r="BB152" s="42"/>
      <c r="BC152" s="42"/>
      <c r="BD152" s="42"/>
      <c r="BE152" s="42"/>
      <c r="BF152" s="42"/>
      <c r="BG152" s="42"/>
      <c r="BH152" s="42"/>
      <c r="BI152" s="42"/>
      <c r="BJ152" s="42"/>
      <c r="BK152" s="42"/>
      <c r="BL152" s="42"/>
      <c r="BM152" s="42"/>
      <c r="BN152" s="42"/>
      <c r="BO152" s="42"/>
      <c r="BP152" s="42"/>
      <c r="BQ152" s="42"/>
      <c r="BR152" s="42"/>
      <c r="BS152" s="42"/>
    </row>
    <row r="153" spans="1:79" ht="15" customHeight="1" x14ac:dyDescent="0.2">
      <c r="A153" s="40" t="s">
        <v>208</v>
      </c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  <c r="AM153" s="40"/>
      <c r="AN153" s="40"/>
      <c r="AO153" s="40"/>
      <c r="AP153" s="40"/>
      <c r="AQ153" s="40"/>
      <c r="AR153" s="40"/>
      <c r="AS153" s="40"/>
      <c r="AT153" s="40"/>
      <c r="AU153" s="40"/>
      <c r="AV153" s="40"/>
      <c r="AW153" s="40"/>
      <c r="AX153" s="40"/>
      <c r="AY153" s="40"/>
      <c r="AZ153" s="40"/>
      <c r="BA153" s="40"/>
      <c r="BB153" s="40"/>
      <c r="BC153" s="40"/>
      <c r="BD153" s="40"/>
      <c r="BE153" s="40"/>
      <c r="BF153" s="40"/>
      <c r="BG153" s="40"/>
      <c r="BH153" s="40"/>
      <c r="BI153" s="40"/>
      <c r="BJ153" s="40"/>
      <c r="BK153" s="40"/>
      <c r="BL153" s="40"/>
      <c r="BM153" s="40"/>
      <c r="BN153" s="40"/>
      <c r="BO153" s="40"/>
      <c r="BP153" s="40"/>
      <c r="BQ153" s="40"/>
      <c r="BR153" s="40"/>
      <c r="BS153" s="40"/>
    </row>
    <row r="154" spans="1:79" ht="15" customHeight="1" x14ac:dyDescent="0.2">
      <c r="A154" s="36" t="s">
        <v>6</v>
      </c>
      <c r="B154" s="36"/>
      <c r="C154" s="36"/>
      <c r="D154" s="36"/>
      <c r="E154" s="36"/>
      <c r="F154" s="36"/>
      <c r="G154" s="36" t="s">
        <v>126</v>
      </c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 t="s">
        <v>13</v>
      </c>
      <c r="U154" s="36"/>
      <c r="V154" s="36"/>
      <c r="W154" s="36"/>
      <c r="X154" s="36"/>
      <c r="Y154" s="36"/>
      <c r="Z154" s="36"/>
      <c r="AA154" s="30" t="s">
        <v>209</v>
      </c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6"/>
      <c r="AP154" s="30" t="s">
        <v>212</v>
      </c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2"/>
      <c r="BE154" s="30" t="s">
        <v>219</v>
      </c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2"/>
    </row>
    <row r="155" spans="1:79" ht="32.1" customHeight="1" x14ac:dyDescent="0.2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 t="s">
        <v>4</v>
      </c>
      <c r="AB155" s="36"/>
      <c r="AC155" s="36"/>
      <c r="AD155" s="36"/>
      <c r="AE155" s="36"/>
      <c r="AF155" s="36" t="s">
        <v>3</v>
      </c>
      <c r="AG155" s="36"/>
      <c r="AH155" s="36"/>
      <c r="AI155" s="36"/>
      <c r="AJ155" s="36"/>
      <c r="AK155" s="36" t="s">
        <v>89</v>
      </c>
      <c r="AL155" s="36"/>
      <c r="AM155" s="36"/>
      <c r="AN155" s="36"/>
      <c r="AO155" s="36"/>
      <c r="AP155" s="36" t="s">
        <v>4</v>
      </c>
      <c r="AQ155" s="36"/>
      <c r="AR155" s="36"/>
      <c r="AS155" s="36"/>
      <c r="AT155" s="36"/>
      <c r="AU155" s="36" t="s">
        <v>3</v>
      </c>
      <c r="AV155" s="36"/>
      <c r="AW155" s="36"/>
      <c r="AX155" s="36"/>
      <c r="AY155" s="36"/>
      <c r="AZ155" s="36" t="s">
        <v>96</v>
      </c>
      <c r="BA155" s="36"/>
      <c r="BB155" s="36"/>
      <c r="BC155" s="36"/>
      <c r="BD155" s="36"/>
      <c r="BE155" s="36" t="s">
        <v>4</v>
      </c>
      <c r="BF155" s="36"/>
      <c r="BG155" s="36"/>
      <c r="BH155" s="36"/>
      <c r="BI155" s="36"/>
      <c r="BJ155" s="36" t="s">
        <v>3</v>
      </c>
      <c r="BK155" s="36"/>
      <c r="BL155" s="36"/>
      <c r="BM155" s="36"/>
      <c r="BN155" s="36"/>
      <c r="BO155" s="36" t="s">
        <v>127</v>
      </c>
      <c r="BP155" s="36"/>
      <c r="BQ155" s="36"/>
      <c r="BR155" s="36"/>
      <c r="BS155" s="36"/>
    </row>
    <row r="156" spans="1:79" ht="15" customHeight="1" x14ac:dyDescent="0.2">
      <c r="A156" s="36">
        <v>1</v>
      </c>
      <c r="B156" s="36"/>
      <c r="C156" s="36"/>
      <c r="D156" s="36"/>
      <c r="E156" s="36"/>
      <c r="F156" s="36"/>
      <c r="G156" s="36">
        <v>2</v>
      </c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>
        <v>3</v>
      </c>
      <c r="U156" s="36"/>
      <c r="V156" s="36"/>
      <c r="W156" s="36"/>
      <c r="X156" s="36"/>
      <c r="Y156" s="36"/>
      <c r="Z156" s="36"/>
      <c r="AA156" s="36">
        <v>4</v>
      </c>
      <c r="AB156" s="36"/>
      <c r="AC156" s="36"/>
      <c r="AD156" s="36"/>
      <c r="AE156" s="36"/>
      <c r="AF156" s="36">
        <v>5</v>
      </c>
      <c r="AG156" s="36"/>
      <c r="AH156" s="36"/>
      <c r="AI156" s="36"/>
      <c r="AJ156" s="36"/>
      <c r="AK156" s="36">
        <v>6</v>
      </c>
      <c r="AL156" s="36"/>
      <c r="AM156" s="36"/>
      <c r="AN156" s="36"/>
      <c r="AO156" s="36"/>
      <c r="AP156" s="36">
        <v>7</v>
      </c>
      <c r="AQ156" s="36"/>
      <c r="AR156" s="36"/>
      <c r="AS156" s="36"/>
      <c r="AT156" s="36"/>
      <c r="AU156" s="36">
        <v>8</v>
      </c>
      <c r="AV156" s="36"/>
      <c r="AW156" s="36"/>
      <c r="AX156" s="36"/>
      <c r="AY156" s="36"/>
      <c r="AZ156" s="36">
        <v>9</v>
      </c>
      <c r="BA156" s="36"/>
      <c r="BB156" s="36"/>
      <c r="BC156" s="36"/>
      <c r="BD156" s="36"/>
      <c r="BE156" s="36">
        <v>10</v>
      </c>
      <c r="BF156" s="36"/>
      <c r="BG156" s="36"/>
      <c r="BH156" s="36"/>
      <c r="BI156" s="36"/>
      <c r="BJ156" s="36">
        <v>11</v>
      </c>
      <c r="BK156" s="36"/>
      <c r="BL156" s="36"/>
      <c r="BM156" s="36"/>
      <c r="BN156" s="36"/>
      <c r="BO156" s="36">
        <v>12</v>
      </c>
      <c r="BP156" s="36"/>
      <c r="BQ156" s="36"/>
      <c r="BR156" s="36"/>
      <c r="BS156" s="36"/>
    </row>
    <row r="157" spans="1:79" s="1" customFormat="1" ht="15" hidden="1" customHeight="1" x14ac:dyDescent="0.2">
      <c r="A157" s="38" t="s">
        <v>69</v>
      </c>
      <c r="B157" s="38"/>
      <c r="C157" s="38"/>
      <c r="D157" s="38"/>
      <c r="E157" s="38"/>
      <c r="F157" s="38"/>
      <c r="G157" s="73" t="s">
        <v>57</v>
      </c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 t="s">
        <v>79</v>
      </c>
      <c r="U157" s="73"/>
      <c r="V157" s="73"/>
      <c r="W157" s="73"/>
      <c r="X157" s="73"/>
      <c r="Y157" s="73"/>
      <c r="Z157" s="73"/>
      <c r="AA157" s="37" t="s">
        <v>65</v>
      </c>
      <c r="AB157" s="37"/>
      <c r="AC157" s="37"/>
      <c r="AD157" s="37"/>
      <c r="AE157" s="37"/>
      <c r="AF157" s="37" t="s">
        <v>66</v>
      </c>
      <c r="AG157" s="37"/>
      <c r="AH157" s="37"/>
      <c r="AI157" s="37"/>
      <c r="AJ157" s="37"/>
      <c r="AK157" s="44" t="s">
        <v>122</v>
      </c>
      <c r="AL157" s="44"/>
      <c r="AM157" s="44"/>
      <c r="AN157" s="44"/>
      <c r="AO157" s="44"/>
      <c r="AP157" s="37" t="s">
        <v>67</v>
      </c>
      <c r="AQ157" s="37"/>
      <c r="AR157" s="37"/>
      <c r="AS157" s="37"/>
      <c r="AT157" s="37"/>
      <c r="AU157" s="37" t="s">
        <v>68</v>
      </c>
      <c r="AV157" s="37"/>
      <c r="AW157" s="37"/>
      <c r="AX157" s="37"/>
      <c r="AY157" s="37"/>
      <c r="AZ157" s="44" t="s">
        <v>122</v>
      </c>
      <c r="BA157" s="44"/>
      <c r="BB157" s="44"/>
      <c r="BC157" s="44"/>
      <c r="BD157" s="44"/>
      <c r="BE157" s="37" t="s">
        <v>58</v>
      </c>
      <c r="BF157" s="37"/>
      <c r="BG157" s="37"/>
      <c r="BH157" s="37"/>
      <c r="BI157" s="37"/>
      <c r="BJ157" s="37" t="s">
        <v>59</v>
      </c>
      <c r="BK157" s="37"/>
      <c r="BL157" s="37"/>
      <c r="BM157" s="37"/>
      <c r="BN157" s="37"/>
      <c r="BO157" s="44" t="s">
        <v>122</v>
      </c>
      <c r="BP157" s="44"/>
      <c r="BQ157" s="44"/>
      <c r="BR157" s="44"/>
      <c r="BS157" s="44"/>
      <c r="CA157" s="1" t="s">
        <v>44</v>
      </c>
    </row>
    <row r="158" spans="1:79" s="6" customFormat="1" ht="12.75" customHeight="1" x14ac:dyDescent="0.2">
      <c r="A158" s="88"/>
      <c r="B158" s="88"/>
      <c r="C158" s="88"/>
      <c r="D158" s="88"/>
      <c r="E158" s="88"/>
      <c r="F158" s="88"/>
      <c r="G158" s="118" t="s">
        <v>147</v>
      </c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9"/>
      <c r="U158" s="119"/>
      <c r="V158" s="119"/>
      <c r="W158" s="119"/>
      <c r="X158" s="119"/>
      <c r="Y158" s="119"/>
      <c r="Z158" s="119"/>
      <c r="AA158" s="116"/>
      <c r="AB158" s="116"/>
      <c r="AC158" s="116"/>
      <c r="AD158" s="116"/>
      <c r="AE158" s="116"/>
      <c r="AF158" s="116"/>
      <c r="AG158" s="116"/>
      <c r="AH158" s="116"/>
      <c r="AI158" s="116"/>
      <c r="AJ158" s="116"/>
      <c r="AK158" s="116">
        <f>IF(ISNUMBER(AA158),AA158,0)+IF(ISNUMBER(AF158),AF158,0)</f>
        <v>0</v>
      </c>
      <c r="AL158" s="116"/>
      <c r="AM158" s="116"/>
      <c r="AN158" s="116"/>
      <c r="AO158" s="116"/>
      <c r="AP158" s="116"/>
      <c r="AQ158" s="116"/>
      <c r="AR158" s="116"/>
      <c r="AS158" s="116"/>
      <c r="AT158" s="116"/>
      <c r="AU158" s="116"/>
      <c r="AV158" s="116"/>
      <c r="AW158" s="116"/>
      <c r="AX158" s="116"/>
      <c r="AY158" s="116"/>
      <c r="AZ158" s="116">
        <f>IF(ISNUMBER(AP158),AP158,0)+IF(ISNUMBER(AU158),AU158,0)</f>
        <v>0</v>
      </c>
      <c r="BA158" s="116"/>
      <c r="BB158" s="116"/>
      <c r="BC158" s="116"/>
      <c r="BD158" s="116"/>
      <c r="BE158" s="116"/>
      <c r="BF158" s="116"/>
      <c r="BG158" s="116"/>
      <c r="BH158" s="116"/>
      <c r="BI158" s="116"/>
      <c r="BJ158" s="116"/>
      <c r="BK158" s="116"/>
      <c r="BL158" s="116"/>
      <c r="BM158" s="116"/>
      <c r="BN158" s="116"/>
      <c r="BO158" s="116">
        <f>IF(ISNUMBER(BE158),BE158,0)+IF(ISNUMBER(BJ158),BJ158,0)</f>
        <v>0</v>
      </c>
      <c r="BP158" s="116"/>
      <c r="BQ158" s="116"/>
      <c r="BR158" s="116"/>
      <c r="BS158" s="116"/>
      <c r="CA158" s="6" t="s">
        <v>45</v>
      </c>
    </row>
    <row r="160" spans="1:79" ht="13.5" customHeight="1" x14ac:dyDescent="0.2">
      <c r="A160" s="42" t="s">
        <v>241</v>
      </c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</row>
    <row r="161" spans="1:79" ht="15" customHeight="1" x14ac:dyDescent="0.2">
      <c r="A161" s="53" t="s">
        <v>208</v>
      </c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53"/>
      <c r="AK161" s="53"/>
      <c r="AL161" s="53"/>
      <c r="AM161" s="53"/>
      <c r="AN161" s="53"/>
      <c r="AO161" s="53"/>
      <c r="AP161" s="53"/>
      <c r="AQ161" s="53"/>
      <c r="AR161" s="53"/>
      <c r="AS161" s="53"/>
      <c r="AT161" s="53"/>
      <c r="AU161" s="53"/>
      <c r="AV161" s="53"/>
      <c r="AW161" s="53"/>
      <c r="AX161" s="53"/>
      <c r="AY161" s="53"/>
      <c r="AZ161" s="53"/>
      <c r="BA161" s="53"/>
      <c r="BB161" s="53"/>
      <c r="BC161" s="53"/>
      <c r="BD161" s="53"/>
    </row>
    <row r="162" spans="1:79" ht="15" customHeight="1" x14ac:dyDescent="0.2">
      <c r="A162" s="36" t="s">
        <v>6</v>
      </c>
      <c r="B162" s="36"/>
      <c r="C162" s="36"/>
      <c r="D162" s="36"/>
      <c r="E162" s="36"/>
      <c r="F162" s="36"/>
      <c r="G162" s="36" t="s">
        <v>126</v>
      </c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 t="s">
        <v>13</v>
      </c>
      <c r="U162" s="36"/>
      <c r="V162" s="36"/>
      <c r="W162" s="36"/>
      <c r="X162" s="36"/>
      <c r="Y162" s="36"/>
      <c r="Z162" s="36"/>
      <c r="AA162" s="30" t="s">
        <v>230</v>
      </c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6"/>
      <c r="AP162" s="30" t="s">
        <v>235</v>
      </c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2"/>
    </row>
    <row r="163" spans="1:79" ht="32.1" customHeight="1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 t="s">
        <v>4</v>
      </c>
      <c r="AB163" s="36"/>
      <c r="AC163" s="36"/>
      <c r="AD163" s="36"/>
      <c r="AE163" s="36"/>
      <c r="AF163" s="36" t="s">
        <v>3</v>
      </c>
      <c r="AG163" s="36"/>
      <c r="AH163" s="36"/>
      <c r="AI163" s="36"/>
      <c r="AJ163" s="36"/>
      <c r="AK163" s="36" t="s">
        <v>89</v>
      </c>
      <c r="AL163" s="36"/>
      <c r="AM163" s="36"/>
      <c r="AN163" s="36"/>
      <c r="AO163" s="36"/>
      <c r="AP163" s="36" t="s">
        <v>4</v>
      </c>
      <c r="AQ163" s="36"/>
      <c r="AR163" s="36"/>
      <c r="AS163" s="36"/>
      <c r="AT163" s="36"/>
      <c r="AU163" s="36" t="s">
        <v>3</v>
      </c>
      <c r="AV163" s="36"/>
      <c r="AW163" s="36"/>
      <c r="AX163" s="36"/>
      <c r="AY163" s="36"/>
      <c r="AZ163" s="36" t="s">
        <v>96</v>
      </c>
      <c r="BA163" s="36"/>
      <c r="BB163" s="36"/>
      <c r="BC163" s="36"/>
      <c r="BD163" s="36"/>
    </row>
    <row r="164" spans="1:79" ht="15" customHeight="1" x14ac:dyDescent="0.2">
      <c r="A164" s="36">
        <v>1</v>
      </c>
      <c r="B164" s="36"/>
      <c r="C164" s="36"/>
      <c r="D164" s="36"/>
      <c r="E164" s="36"/>
      <c r="F164" s="36"/>
      <c r="G164" s="36">
        <v>2</v>
      </c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>
        <v>3</v>
      </c>
      <c r="U164" s="36"/>
      <c r="V164" s="36"/>
      <c r="W164" s="36"/>
      <c r="X164" s="36"/>
      <c r="Y164" s="36"/>
      <c r="Z164" s="36"/>
      <c r="AA164" s="36">
        <v>4</v>
      </c>
      <c r="AB164" s="36"/>
      <c r="AC164" s="36"/>
      <c r="AD164" s="36"/>
      <c r="AE164" s="36"/>
      <c r="AF164" s="36">
        <v>5</v>
      </c>
      <c r="AG164" s="36"/>
      <c r="AH164" s="36"/>
      <c r="AI164" s="36"/>
      <c r="AJ164" s="36"/>
      <c r="AK164" s="36">
        <v>6</v>
      </c>
      <c r="AL164" s="36"/>
      <c r="AM164" s="36"/>
      <c r="AN164" s="36"/>
      <c r="AO164" s="36"/>
      <c r="AP164" s="36">
        <v>7</v>
      </c>
      <c r="AQ164" s="36"/>
      <c r="AR164" s="36"/>
      <c r="AS164" s="36"/>
      <c r="AT164" s="36"/>
      <c r="AU164" s="36">
        <v>8</v>
      </c>
      <c r="AV164" s="36"/>
      <c r="AW164" s="36"/>
      <c r="AX164" s="36"/>
      <c r="AY164" s="36"/>
      <c r="AZ164" s="36">
        <v>9</v>
      </c>
      <c r="BA164" s="36"/>
      <c r="BB164" s="36"/>
      <c r="BC164" s="36"/>
      <c r="BD164" s="36"/>
    </row>
    <row r="165" spans="1:79" s="1" customFormat="1" ht="12" hidden="1" customHeight="1" x14ac:dyDescent="0.2">
      <c r="A165" s="38" t="s">
        <v>69</v>
      </c>
      <c r="B165" s="38"/>
      <c r="C165" s="38"/>
      <c r="D165" s="38"/>
      <c r="E165" s="38"/>
      <c r="F165" s="38"/>
      <c r="G165" s="73" t="s">
        <v>57</v>
      </c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 t="s">
        <v>79</v>
      </c>
      <c r="U165" s="73"/>
      <c r="V165" s="73"/>
      <c r="W165" s="73"/>
      <c r="X165" s="73"/>
      <c r="Y165" s="73"/>
      <c r="Z165" s="73"/>
      <c r="AA165" s="37" t="s">
        <v>60</v>
      </c>
      <c r="AB165" s="37"/>
      <c r="AC165" s="37"/>
      <c r="AD165" s="37"/>
      <c r="AE165" s="37"/>
      <c r="AF165" s="37" t="s">
        <v>61</v>
      </c>
      <c r="AG165" s="37"/>
      <c r="AH165" s="37"/>
      <c r="AI165" s="37"/>
      <c r="AJ165" s="37"/>
      <c r="AK165" s="44" t="s">
        <v>122</v>
      </c>
      <c r="AL165" s="44"/>
      <c r="AM165" s="44"/>
      <c r="AN165" s="44"/>
      <c r="AO165" s="44"/>
      <c r="AP165" s="37" t="s">
        <v>62</v>
      </c>
      <c r="AQ165" s="37"/>
      <c r="AR165" s="37"/>
      <c r="AS165" s="37"/>
      <c r="AT165" s="37"/>
      <c r="AU165" s="37" t="s">
        <v>63</v>
      </c>
      <c r="AV165" s="37"/>
      <c r="AW165" s="37"/>
      <c r="AX165" s="37"/>
      <c r="AY165" s="37"/>
      <c r="AZ165" s="44" t="s">
        <v>122</v>
      </c>
      <c r="BA165" s="44"/>
      <c r="BB165" s="44"/>
      <c r="BC165" s="44"/>
      <c r="BD165" s="44"/>
      <c r="CA165" s="1" t="s">
        <v>46</v>
      </c>
    </row>
    <row r="166" spans="1:79" s="6" customFormat="1" x14ac:dyDescent="0.2">
      <c r="A166" s="88"/>
      <c r="B166" s="88"/>
      <c r="C166" s="88"/>
      <c r="D166" s="88"/>
      <c r="E166" s="88"/>
      <c r="F166" s="88"/>
      <c r="G166" s="118" t="s">
        <v>147</v>
      </c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18"/>
      <c r="S166" s="118"/>
      <c r="T166" s="119"/>
      <c r="U166" s="119"/>
      <c r="V166" s="119"/>
      <c r="W166" s="119"/>
      <c r="X166" s="119"/>
      <c r="Y166" s="119"/>
      <c r="Z166" s="119"/>
      <c r="AA166" s="116"/>
      <c r="AB166" s="116"/>
      <c r="AC166" s="116"/>
      <c r="AD166" s="116"/>
      <c r="AE166" s="116"/>
      <c r="AF166" s="116"/>
      <c r="AG166" s="116"/>
      <c r="AH166" s="116"/>
      <c r="AI166" s="116"/>
      <c r="AJ166" s="116"/>
      <c r="AK166" s="116">
        <f>IF(ISNUMBER(AA166),AA166,0)+IF(ISNUMBER(AF166),AF166,0)</f>
        <v>0</v>
      </c>
      <c r="AL166" s="116"/>
      <c r="AM166" s="116"/>
      <c r="AN166" s="116"/>
      <c r="AO166" s="116"/>
      <c r="AP166" s="116"/>
      <c r="AQ166" s="116"/>
      <c r="AR166" s="116"/>
      <c r="AS166" s="116"/>
      <c r="AT166" s="116"/>
      <c r="AU166" s="116"/>
      <c r="AV166" s="116"/>
      <c r="AW166" s="116"/>
      <c r="AX166" s="116"/>
      <c r="AY166" s="116"/>
      <c r="AZ166" s="116">
        <f>IF(ISNUMBER(AP166),AP166,0)+IF(ISNUMBER(AU166),AU166,0)</f>
        <v>0</v>
      </c>
      <c r="BA166" s="116"/>
      <c r="BB166" s="116"/>
      <c r="BC166" s="116"/>
      <c r="BD166" s="116"/>
      <c r="CA166" s="6" t="s">
        <v>47</v>
      </c>
    </row>
    <row r="169" spans="1:79" ht="14.25" customHeight="1" x14ac:dyDescent="0.2">
      <c r="A169" s="42" t="s">
        <v>242</v>
      </c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2"/>
      <c r="AI169" s="42"/>
      <c r="AJ169" s="42"/>
      <c r="AK169" s="42"/>
      <c r="AL169" s="42"/>
      <c r="AM169" s="42"/>
      <c r="AN169" s="42"/>
      <c r="AO169" s="42"/>
      <c r="AP169" s="42"/>
      <c r="AQ169" s="42"/>
      <c r="AR169" s="42"/>
      <c r="AS169" s="42"/>
      <c r="AT169" s="42"/>
      <c r="AU169" s="42"/>
      <c r="AV169" s="42"/>
      <c r="AW169" s="42"/>
      <c r="AX169" s="42"/>
      <c r="AY169" s="42"/>
      <c r="AZ169" s="42"/>
      <c r="BA169" s="42"/>
      <c r="BB169" s="42"/>
      <c r="BC169" s="42"/>
      <c r="BD169" s="42"/>
      <c r="BE169" s="42"/>
      <c r="BF169" s="42"/>
      <c r="BG169" s="42"/>
      <c r="BH169" s="42"/>
      <c r="BI169" s="42"/>
      <c r="BJ169" s="42"/>
      <c r="BK169" s="42"/>
      <c r="BL169" s="42"/>
    </row>
    <row r="170" spans="1:79" ht="15" customHeight="1" x14ac:dyDescent="0.2">
      <c r="A170" s="53" t="s">
        <v>208</v>
      </c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</row>
    <row r="171" spans="1:79" ht="23.1" customHeight="1" x14ac:dyDescent="0.2">
      <c r="A171" s="36" t="s">
        <v>128</v>
      </c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61" t="s">
        <v>129</v>
      </c>
      <c r="O171" s="62"/>
      <c r="P171" s="62"/>
      <c r="Q171" s="62"/>
      <c r="R171" s="62"/>
      <c r="S171" s="62"/>
      <c r="T171" s="62"/>
      <c r="U171" s="63"/>
      <c r="V171" s="61" t="s">
        <v>130</v>
      </c>
      <c r="W171" s="62"/>
      <c r="X171" s="62"/>
      <c r="Y171" s="62"/>
      <c r="Z171" s="63"/>
      <c r="AA171" s="36" t="s">
        <v>209</v>
      </c>
      <c r="AB171" s="36"/>
      <c r="AC171" s="36"/>
      <c r="AD171" s="36"/>
      <c r="AE171" s="36"/>
      <c r="AF171" s="36"/>
      <c r="AG171" s="36"/>
      <c r="AH171" s="36"/>
      <c r="AI171" s="36"/>
      <c r="AJ171" s="36" t="s">
        <v>212</v>
      </c>
      <c r="AK171" s="36"/>
      <c r="AL171" s="36"/>
      <c r="AM171" s="36"/>
      <c r="AN171" s="36"/>
      <c r="AO171" s="36"/>
      <c r="AP171" s="36"/>
      <c r="AQ171" s="36"/>
      <c r="AR171" s="36"/>
      <c r="AS171" s="36" t="s">
        <v>219</v>
      </c>
      <c r="AT171" s="36"/>
      <c r="AU171" s="36"/>
      <c r="AV171" s="36"/>
      <c r="AW171" s="36"/>
      <c r="AX171" s="36"/>
      <c r="AY171" s="36"/>
      <c r="AZ171" s="36"/>
      <c r="BA171" s="36"/>
      <c r="BB171" s="36" t="s">
        <v>230</v>
      </c>
      <c r="BC171" s="36"/>
      <c r="BD171" s="36"/>
      <c r="BE171" s="36"/>
      <c r="BF171" s="36"/>
      <c r="BG171" s="36"/>
      <c r="BH171" s="36"/>
      <c r="BI171" s="36"/>
      <c r="BJ171" s="36"/>
      <c r="BK171" s="36" t="s">
        <v>235</v>
      </c>
      <c r="BL171" s="36"/>
      <c r="BM171" s="36"/>
      <c r="BN171" s="36"/>
      <c r="BO171" s="36"/>
      <c r="BP171" s="36"/>
      <c r="BQ171" s="36"/>
      <c r="BR171" s="36"/>
      <c r="BS171" s="36"/>
    </row>
    <row r="172" spans="1:79" ht="95.25" customHeight="1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64"/>
      <c r="O172" s="65"/>
      <c r="P172" s="65"/>
      <c r="Q172" s="65"/>
      <c r="R172" s="65"/>
      <c r="S172" s="65"/>
      <c r="T172" s="65"/>
      <c r="U172" s="66"/>
      <c r="V172" s="64"/>
      <c r="W172" s="65"/>
      <c r="X172" s="65"/>
      <c r="Y172" s="65"/>
      <c r="Z172" s="66"/>
      <c r="AA172" s="49" t="s">
        <v>133</v>
      </c>
      <c r="AB172" s="49"/>
      <c r="AC172" s="49"/>
      <c r="AD172" s="49"/>
      <c r="AE172" s="49"/>
      <c r="AF172" s="49" t="s">
        <v>134</v>
      </c>
      <c r="AG172" s="49"/>
      <c r="AH172" s="49"/>
      <c r="AI172" s="49"/>
      <c r="AJ172" s="49" t="s">
        <v>133</v>
      </c>
      <c r="AK172" s="49"/>
      <c r="AL172" s="49"/>
      <c r="AM172" s="49"/>
      <c r="AN172" s="49"/>
      <c r="AO172" s="49" t="s">
        <v>134</v>
      </c>
      <c r="AP172" s="49"/>
      <c r="AQ172" s="49"/>
      <c r="AR172" s="49"/>
      <c r="AS172" s="49" t="s">
        <v>133</v>
      </c>
      <c r="AT172" s="49"/>
      <c r="AU172" s="49"/>
      <c r="AV172" s="49"/>
      <c r="AW172" s="49"/>
      <c r="AX172" s="49" t="s">
        <v>134</v>
      </c>
      <c r="AY172" s="49"/>
      <c r="AZ172" s="49"/>
      <c r="BA172" s="49"/>
      <c r="BB172" s="49" t="s">
        <v>133</v>
      </c>
      <c r="BC172" s="49"/>
      <c r="BD172" s="49"/>
      <c r="BE172" s="49"/>
      <c r="BF172" s="49"/>
      <c r="BG172" s="49" t="s">
        <v>134</v>
      </c>
      <c r="BH172" s="49"/>
      <c r="BI172" s="49"/>
      <c r="BJ172" s="49"/>
      <c r="BK172" s="49" t="s">
        <v>133</v>
      </c>
      <c r="BL172" s="49"/>
      <c r="BM172" s="49"/>
      <c r="BN172" s="49"/>
      <c r="BO172" s="49"/>
      <c r="BP172" s="49" t="s">
        <v>134</v>
      </c>
      <c r="BQ172" s="49"/>
      <c r="BR172" s="49"/>
      <c r="BS172" s="49"/>
    </row>
    <row r="173" spans="1:79" ht="15" customHeight="1" x14ac:dyDescent="0.2">
      <c r="A173" s="36">
        <v>1</v>
      </c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0">
        <v>2</v>
      </c>
      <c r="O173" s="31"/>
      <c r="P173" s="31"/>
      <c r="Q173" s="31"/>
      <c r="R173" s="31"/>
      <c r="S173" s="31"/>
      <c r="T173" s="31"/>
      <c r="U173" s="32"/>
      <c r="V173" s="36">
        <v>3</v>
      </c>
      <c r="W173" s="36"/>
      <c r="X173" s="36"/>
      <c r="Y173" s="36"/>
      <c r="Z173" s="36"/>
      <c r="AA173" s="36">
        <v>4</v>
      </c>
      <c r="AB173" s="36"/>
      <c r="AC173" s="36"/>
      <c r="AD173" s="36"/>
      <c r="AE173" s="36"/>
      <c r="AF173" s="36">
        <v>5</v>
      </c>
      <c r="AG173" s="36"/>
      <c r="AH173" s="36"/>
      <c r="AI173" s="36"/>
      <c r="AJ173" s="36">
        <v>6</v>
      </c>
      <c r="AK173" s="36"/>
      <c r="AL173" s="36"/>
      <c r="AM173" s="36"/>
      <c r="AN173" s="36"/>
      <c r="AO173" s="36">
        <v>7</v>
      </c>
      <c r="AP173" s="36"/>
      <c r="AQ173" s="36"/>
      <c r="AR173" s="36"/>
      <c r="AS173" s="36">
        <v>8</v>
      </c>
      <c r="AT173" s="36"/>
      <c r="AU173" s="36"/>
      <c r="AV173" s="36"/>
      <c r="AW173" s="36"/>
      <c r="AX173" s="36">
        <v>9</v>
      </c>
      <c r="AY173" s="36"/>
      <c r="AZ173" s="36"/>
      <c r="BA173" s="36"/>
      <c r="BB173" s="36">
        <v>10</v>
      </c>
      <c r="BC173" s="36"/>
      <c r="BD173" s="36"/>
      <c r="BE173" s="36"/>
      <c r="BF173" s="36"/>
      <c r="BG173" s="36">
        <v>11</v>
      </c>
      <c r="BH173" s="36"/>
      <c r="BI173" s="36"/>
      <c r="BJ173" s="36"/>
      <c r="BK173" s="36">
        <v>12</v>
      </c>
      <c r="BL173" s="36"/>
      <c r="BM173" s="36"/>
      <c r="BN173" s="36"/>
      <c r="BO173" s="36"/>
      <c r="BP173" s="36">
        <v>13</v>
      </c>
      <c r="BQ173" s="36"/>
      <c r="BR173" s="36"/>
      <c r="BS173" s="36"/>
    </row>
    <row r="174" spans="1:79" s="1" customFormat="1" ht="12" hidden="1" customHeight="1" x14ac:dyDescent="0.2">
      <c r="A174" s="73" t="s">
        <v>146</v>
      </c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N174" s="38" t="s">
        <v>131</v>
      </c>
      <c r="O174" s="38"/>
      <c r="P174" s="38"/>
      <c r="Q174" s="38"/>
      <c r="R174" s="38"/>
      <c r="S174" s="38"/>
      <c r="T174" s="38"/>
      <c r="U174" s="38"/>
      <c r="V174" s="38" t="s">
        <v>132</v>
      </c>
      <c r="W174" s="38"/>
      <c r="X174" s="38"/>
      <c r="Y174" s="38"/>
      <c r="Z174" s="38"/>
      <c r="AA174" s="37" t="s">
        <v>65</v>
      </c>
      <c r="AB174" s="37"/>
      <c r="AC174" s="37"/>
      <c r="AD174" s="37"/>
      <c r="AE174" s="37"/>
      <c r="AF174" s="37" t="s">
        <v>66</v>
      </c>
      <c r="AG174" s="37"/>
      <c r="AH174" s="37"/>
      <c r="AI174" s="37"/>
      <c r="AJ174" s="37" t="s">
        <v>67</v>
      </c>
      <c r="AK174" s="37"/>
      <c r="AL174" s="37"/>
      <c r="AM174" s="37"/>
      <c r="AN174" s="37"/>
      <c r="AO174" s="37" t="s">
        <v>68</v>
      </c>
      <c r="AP174" s="37"/>
      <c r="AQ174" s="37"/>
      <c r="AR174" s="37"/>
      <c r="AS174" s="37" t="s">
        <v>58</v>
      </c>
      <c r="AT174" s="37"/>
      <c r="AU174" s="37"/>
      <c r="AV174" s="37"/>
      <c r="AW174" s="37"/>
      <c r="AX174" s="37" t="s">
        <v>59</v>
      </c>
      <c r="AY174" s="37"/>
      <c r="AZ174" s="37"/>
      <c r="BA174" s="37"/>
      <c r="BB174" s="37" t="s">
        <v>60</v>
      </c>
      <c r="BC174" s="37"/>
      <c r="BD174" s="37"/>
      <c r="BE174" s="37"/>
      <c r="BF174" s="37"/>
      <c r="BG174" s="37" t="s">
        <v>61</v>
      </c>
      <c r="BH174" s="37"/>
      <c r="BI174" s="37"/>
      <c r="BJ174" s="37"/>
      <c r="BK174" s="37" t="s">
        <v>62</v>
      </c>
      <c r="BL174" s="37"/>
      <c r="BM174" s="37"/>
      <c r="BN174" s="37"/>
      <c r="BO174" s="37"/>
      <c r="BP174" s="37" t="s">
        <v>63</v>
      </c>
      <c r="BQ174" s="37"/>
      <c r="BR174" s="37"/>
      <c r="BS174" s="37"/>
      <c r="CA174" s="1" t="s">
        <v>48</v>
      </c>
    </row>
    <row r="175" spans="1:79" s="6" customFormat="1" ht="12.75" customHeight="1" x14ac:dyDescent="0.2">
      <c r="A175" s="118" t="s">
        <v>147</v>
      </c>
      <c r="B175" s="118"/>
      <c r="C175" s="118"/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87"/>
      <c r="O175" s="85"/>
      <c r="P175" s="85"/>
      <c r="Q175" s="85"/>
      <c r="R175" s="85"/>
      <c r="S175" s="85"/>
      <c r="T175" s="85"/>
      <c r="U175" s="86"/>
      <c r="V175" s="120"/>
      <c r="W175" s="120"/>
      <c r="X175" s="120"/>
      <c r="Y175" s="120"/>
      <c r="Z175" s="120"/>
      <c r="AA175" s="120"/>
      <c r="AB175" s="120"/>
      <c r="AC175" s="120"/>
      <c r="AD175" s="120"/>
      <c r="AE175" s="120"/>
      <c r="AF175" s="120"/>
      <c r="AG175" s="120"/>
      <c r="AH175" s="120"/>
      <c r="AI175" s="120"/>
      <c r="AJ175" s="120"/>
      <c r="AK175" s="120"/>
      <c r="AL175" s="120"/>
      <c r="AM175" s="120"/>
      <c r="AN175" s="120"/>
      <c r="AO175" s="120"/>
      <c r="AP175" s="120"/>
      <c r="AQ175" s="120"/>
      <c r="AR175" s="120"/>
      <c r="AS175" s="120"/>
      <c r="AT175" s="120"/>
      <c r="AU175" s="120"/>
      <c r="AV175" s="120"/>
      <c r="AW175" s="120"/>
      <c r="AX175" s="120"/>
      <c r="AY175" s="120"/>
      <c r="AZ175" s="120"/>
      <c r="BA175" s="120"/>
      <c r="BB175" s="120"/>
      <c r="BC175" s="120"/>
      <c r="BD175" s="120"/>
      <c r="BE175" s="120"/>
      <c r="BF175" s="120"/>
      <c r="BG175" s="120"/>
      <c r="BH175" s="120"/>
      <c r="BI175" s="120"/>
      <c r="BJ175" s="120"/>
      <c r="BK175" s="120"/>
      <c r="BL175" s="120"/>
      <c r="BM175" s="120"/>
      <c r="BN175" s="120"/>
      <c r="BO175" s="120"/>
      <c r="BP175" s="121"/>
      <c r="BQ175" s="122"/>
      <c r="BR175" s="122"/>
      <c r="BS175" s="123"/>
      <c r="CA175" s="6" t="s">
        <v>49</v>
      </c>
    </row>
    <row r="178" spans="1:79" ht="35.25" customHeight="1" x14ac:dyDescent="0.2">
      <c r="A178" s="42" t="s">
        <v>243</v>
      </c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42"/>
      <c r="AL178" s="42"/>
      <c r="AM178" s="42"/>
      <c r="AN178" s="42"/>
      <c r="AO178" s="42"/>
      <c r="AP178" s="42"/>
      <c r="AQ178" s="42"/>
      <c r="AR178" s="42"/>
      <c r="AS178" s="42"/>
      <c r="AT178" s="42"/>
      <c r="AU178" s="42"/>
      <c r="AV178" s="42"/>
      <c r="AW178" s="42"/>
      <c r="AX178" s="42"/>
      <c r="AY178" s="42"/>
      <c r="AZ178" s="42"/>
      <c r="BA178" s="42"/>
      <c r="BB178" s="42"/>
      <c r="BC178" s="42"/>
      <c r="BD178" s="42"/>
      <c r="BE178" s="42"/>
      <c r="BF178" s="42"/>
      <c r="BG178" s="42"/>
      <c r="BH178" s="42"/>
      <c r="BI178" s="42"/>
      <c r="BJ178" s="42"/>
      <c r="BK178" s="42"/>
      <c r="BL178" s="42"/>
    </row>
    <row r="179" spans="1:79" ht="15" x14ac:dyDescent="0.2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  <c r="AB179" s="59"/>
      <c r="AC179" s="59"/>
      <c r="AD179" s="59"/>
      <c r="AE179" s="59"/>
      <c r="AF179" s="59"/>
      <c r="AG179" s="59"/>
      <c r="AH179" s="59"/>
      <c r="AI179" s="59"/>
      <c r="AJ179" s="59"/>
      <c r="AK179" s="59"/>
      <c r="AL179" s="59"/>
      <c r="AM179" s="59"/>
      <c r="AN179" s="59"/>
      <c r="AO179" s="59"/>
      <c r="AP179" s="59"/>
      <c r="AQ179" s="59"/>
      <c r="AR179" s="59"/>
      <c r="AS179" s="59"/>
      <c r="AT179" s="59"/>
      <c r="AU179" s="59"/>
      <c r="AV179" s="59"/>
      <c r="AW179" s="59"/>
      <c r="AX179" s="59"/>
      <c r="AY179" s="59"/>
      <c r="AZ179" s="59"/>
      <c r="BA179" s="59"/>
      <c r="BB179" s="59"/>
      <c r="BC179" s="59"/>
      <c r="BD179" s="59"/>
      <c r="BE179" s="59"/>
      <c r="BF179" s="59"/>
      <c r="BG179" s="59"/>
      <c r="BH179" s="59"/>
      <c r="BI179" s="59"/>
      <c r="BJ179" s="59"/>
      <c r="BK179" s="59"/>
      <c r="BL179" s="59"/>
    </row>
    <row r="180" spans="1:79" ht="15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</row>
    <row r="182" spans="1:79" ht="28.5" customHeight="1" x14ac:dyDescent="0.2">
      <c r="A182" s="39" t="s">
        <v>226</v>
      </c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39"/>
      <c r="AH182" s="39"/>
      <c r="AI182" s="39"/>
      <c r="AJ182" s="39"/>
      <c r="AK182" s="39"/>
      <c r="AL182" s="39"/>
      <c r="AM182" s="39"/>
      <c r="AN182" s="39"/>
      <c r="AO182" s="39"/>
      <c r="AP182" s="39"/>
      <c r="AQ182" s="39"/>
      <c r="AR182" s="39"/>
      <c r="AS182" s="39"/>
      <c r="AT182" s="39"/>
      <c r="AU182" s="39"/>
      <c r="AV182" s="39"/>
      <c r="AW182" s="39"/>
      <c r="AX182" s="39"/>
      <c r="AY182" s="39"/>
      <c r="AZ182" s="39"/>
      <c r="BA182" s="39"/>
      <c r="BB182" s="39"/>
      <c r="BC182" s="39"/>
      <c r="BD182" s="39"/>
      <c r="BE182" s="39"/>
      <c r="BF182" s="39"/>
      <c r="BG182" s="39"/>
      <c r="BH182" s="39"/>
      <c r="BI182" s="39"/>
      <c r="BJ182" s="39"/>
      <c r="BK182" s="39"/>
      <c r="BL182" s="39"/>
    </row>
    <row r="183" spans="1:79" ht="14.25" customHeight="1" x14ac:dyDescent="0.2">
      <c r="A183" s="42" t="s">
        <v>210</v>
      </c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2"/>
      <c r="AI183" s="42"/>
      <c r="AJ183" s="42"/>
      <c r="AK183" s="42"/>
      <c r="AL183" s="42"/>
      <c r="AM183" s="42"/>
      <c r="AN183" s="42"/>
      <c r="AO183" s="42"/>
      <c r="AP183" s="42"/>
      <c r="AQ183" s="42"/>
      <c r="AR183" s="42"/>
      <c r="AS183" s="42"/>
      <c r="AT183" s="42"/>
      <c r="AU183" s="42"/>
      <c r="AV183" s="42"/>
      <c r="AW183" s="42"/>
      <c r="AX183" s="42"/>
      <c r="AY183" s="42"/>
      <c r="AZ183" s="42"/>
      <c r="BA183" s="42"/>
      <c r="BB183" s="42"/>
      <c r="BC183" s="42"/>
      <c r="BD183" s="42"/>
      <c r="BE183" s="42"/>
      <c r="BF183" s="42"/>
      <c r="BG183" s="42"/>
      <c r="BH183" s="42"/>
      <c r="BI183" s="42"/>
      <c r="BJ183" s="42"/>
      <c r="BK183" s="42"/>
      <c r="BL183" s="42"/>
    </row>
    <row r="184" spans="1:79" ht="15" customHeight="1" x14ac:dyDescent="0.2">
      <c r="A184" s="40" t="s">
        <v>208</v>
      </c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40"/>
      <c r="AN184" s="40"/>
      <c r="AO184" s="40"/>
      <c r="AP184" s="40"/>
      <c r="AQ184" s="40"/>
      <c r="AR184" s="40"/>
      <c r="AS184" s="40"/>
      <c r="AT184" s="40"/>
      <c r="AU184" s="40"/>
      <c r="AV184" s="40"/>
      <c r="AW184" s="40"/>
      <c r="AX184" s="40"/>
      <c r="AY184" s="40"/>
      <c r="AZ184" s="40"/>
      <c r="BA184" s="40"/>
      <c r="BB184" s="40"/>
      <c r="BC184" s="40"/>
      <c r="BD184" s="40"/>
      <c r="BE184" s="40"/>
      <c r="BF184" s="40"/>
      <c r="BG184" s="40"/>
      <c r="BH184" s="40"/>
      <c r="BI184" s="40"/>
      <c r="BJ184" s="40"/>
      <c r="BK184" s="40"/>
      <c r="BL184" s="40"/>
    </row>
    <row r="185" spans="1:79" ht="42.95" customHeight="1" x14ac:dyDescent="0.2">
      <c r="A185" s="49" t="s">
        <v>135</v>
      </c>
      <c r="B185" s="49"/>
      <c r="C185" s="49"/>
      <c r="D185" s="49"/>
      <c r="E185" s="49"/>
      <c r="F185" s="49"/>
      <c r="G185" s="36" t="s">
        <v>19</v>
      </c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 t="s">
        <v>15</v>
      </c>
      <c r="U185" s="36"/>
      <c r="V185" s="36"/>
      <c r="W185" s="36"/>
      <c r="X185" s="36"/>
      <c r="Y185" s="36"/>
      <c r="Z185" s="36" t="s">
        <v>14</v>
      </c>
      <c r="AA185" s="36"/>
      <c r="AB185" s="36"/>
      <c r="AC185" s="36"/>
      <c r="AD185" s="36"/>
      <c r="AE185" s="36" t="s">
        <v>136</v>
      </c>
      <c r="AF185" s="36"/>
      <c r="AG185" s="36"/>
      <c r="AH185" s="36"/>
      <c r="AI185" s="36"/>
      <c r="AJ185" s="36"/>
      <c r="AK185" s="36" t="s">
        <v>137</v>
      </c>
      <c r="AL185" s="36"/>
      <c r="AM185" s="36"/>
      <c r="AN185" s="36"/>
      <c r="AO185" s="36"/>
      <c r="AP185" s="36"/>
      <c r="AQ185" s="36" t="s">
        <v>138</v>
      </c>
      <c r="AR185" s="36"/>
      <c r="AS185" s="36"/>
      <c r="AT185" s="36"/>
      <c r="AU185" s="36"/>
      <c r="AV185" s="36"/>
      <c r="AW185" s="36" t="s">
        <v>98</v>
      </c>
      <c r="AX185" s="36"/>
      <c r="AY185" s="36"/>
      <c r="AZ185" s="36"/>
      <c r="BA185" s="36"/>
      <c r="BB185" s="36"/>
      <c r="BC185" s="36"/>
      <c r="BD185" s="36"/>
      <c r="BE185" s="36"/>
      <c r="BF185" s="36"/>
      <c r="BG185" s="36" t="s">
        <v>139</v>
      </c>
      <c r="BH185" s="36"/>
      <c r="BI185" s="36"/>
      <c r="BJ185" s="36"/>
      <c r="BK185" s="36"/>
      <c r="BL185" s="36"/>
    </row>
    <row r="186" spans="1:79" ht="39.950000000000003" customHeight="1" x14ac:dyDescent="0.2">
      <c r="A186" s="49"/>
      <c r="B186" s="49"/>
      <c r="C186" s="49"/>
      <c r="D186" s="49"/>
      <c r="E186" s="49"/>
      <c r="F186" s="49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  <c r="AM186" s="36"/>
      <c r="AN186" s="36"/>
      <c r="AO186" s="36"/>
      <c r="AP186" s="36"/>
      <c r="AQ186" s="36"/>
      <c r="AR186" s="36"/>
      <c r="AS186" s="36"/>
      <c r="AT186" s="36"/>
      <c r="AU186" s="36"/>
      <c r="AV186" s="36"/>
      <c r="AW186" s="36" t="s">
        <v>17</v>
      </c>
      <c r="AX186" s="36"/>
      <c r="AY186" s="36"/>
      <c r="AZ186" s="36"/>
      <c r="BA186" s="36"/>
      <c r="BB186" s="36" t="s">
        <v>16</v>
      </c>
      <c r="BC186" s="36"/>
      <c r="BD186" s="36"/>
      <c r="BE186" s="36"/>
      <c r="BF186" s="36"/>
      <c r="BG186" s="36"/>
      <c r="BH186" s="36"/>
      <c r="BI186" s="36"/>
      <c r="BJ186" s="36"/>
      <c r="BK186" s="36"/>
      <c r="BL186" s="36"/>
    </row>
    <row r="187" spans="1:79" ht="15" customHeight="1" x14ac:dyDescent="0.2">
      <c r="A187" s="36">
        <v>1</v>
      </c>
      <c r="B187" s="36"/>
      <c r="C187" s="36"/>
      <c r="D187" s="36"/>
      <c r="E187" s="36"/>
      <c r="F187" s="36"/>
      <c r="G187" s="36">
        <v>2</v>
      </c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>
        <v>3</v>
      </c>
      <c r="U187" s="36"/>
      <c r="V187" s="36"/>
      <c r="W187" s="36"/>
      <c r="X187" s="36"/>
      <c r="Y187" s="36"/>
      <c r="Z187" s="36">
        <v>4</v>
      </c>
      <c r="AA187" s="36"/>
      <c r="AB187" s="36"/>
      <c r="AC187" s="36"/>
      <c r="AD187" s="36"/>
      <c r="AE187" s="36">
        <v>5</v>
      </c>
      <c r="AF187" s="36"/>
      <c r="AG187" s="36"/>
      <c r="AH187" s="36"/>
      <c r="AI187" s="36"/>
      <c r="AJ187" s="36"/>
      <c r="AK187" s="36">
        <v>6</v>
      </c>
      <c r="AL187" s="36"/>
      <c r="AM187" s="36"/>
      <c r="AN187" s="36"/>
      <c r="AO187" s="36"/>
      <c r="AP187" s="36"/>
      <c r="AQ187" s="36">
        <v>7</v>
      </c>
      <c r="AR187" s="36"/>
      <c r="AS187" s="36"/>
      <c r="AT187" s="36"/>
      <c r="AU187" s="36"/>
      <c r="AV187" s="36"/>
      <c r="AW187" s="36">
        <v>8</v>
      </c>
      <c r="AX187" s="36"/>
      <c r="AY187" s="36"/>
      <c r="AZ187" s="36"/>
      <c r="BA187" s="36"/>
      <c r="BB187" s="36">
        <v>9</v>
      </c>
      <c r="BC187" s="36"/>
      <c r="BD187" s="36"/>
      <c r="BE187" s="36"/>
      <c r="BF187" s="36"/>
      <c r="BG187" s="36">
        <v>10</v>
      </c>
      <c r="BH187" s="36"/>
      <c r="BI187" s="36"/>
      <c r="BJ187" s="36"/>
      <c r="BK187" s="36"/>
      <c r="BL187" s="36"/>
    </row>
    <row r="188" spans="1:79" s="1" customFormat="1" ht="12" hidden="1" customHeight="1" x14ac:dyDescent="0.2">
      <c r="A188" s="38" t="s">
        <v>64</v>
      </c>
      <c r="B188" s="38"/>
      <c r="C188" s="38"/>
      <c r="D188" s="38"/>
      <c r="E188" s="38"/>
      <c r="F188" s="38"/>
      <c r="G188" s="73" t="s">
        <v>57</v>
      </c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37" t="s">
        <v>80</v>
      </c>
      <c r="U188" s="37"/>
      <c r="V188" s="37"/>
      <c r="W188" s="37"/>
      <c r="X188" s="37"/>
      <c r="Y188" s="37"/>
      <c r="Z188" s="37" t="s">
        <v>81</v>
      </c>
      <c r="AA188" s="37"/>
      <c r="AB188" s="37"/>
      <c r="AC188" s="37"/>
      <c r="AD188" s="37"/>
      <c r="AE188" s="37" t="s">
        <v>82</v>
      </c>
      <c r="AF188" s="37"/>
      <c r="AG188" s="37"/>
      <c r="AH188" s="37"/>
      <c r="AI188" s="37"/>
      <c r="AJ188" s="37"/>
      <c r="AK188" s="37" t="s">
        <v>83</v>
      </c>
      <c r="AL188" s="37"/>
      <c r="AM188" s="37"/>
      <c r="AN188" s="37"/>
      <c r="AO188" s="37"/>
      <c r="AP188" s="37"/>
      <c r="AQ188" s="74" t="s">
        <v>99</v>
      </c>
      <c r="AR188" s="37"/>
      <c r="AS188" s="37"/>
      <c r="AT188" s="37"/>
      <c r="AU188" s="37"/>
      <c r="AV188" s="37"/>
      <c r="AW188" s="37" t="s">
        <v>84</v>
      </c>
      <c r="AX188" s="37"/>
      <c r="AY188" s="37"/>
      <c r="AZ188" s="37"/>
      <c r="BA188" s="37"/>
      <c r="BB188" s="37" t="s">
        <v>85</v>
      </c>
      <c r="BC188" s="37"/>
      <c r="BD188" s="37"/>
      <c r="BE188" s="37"/>
      <c r="BF188" s="37"/>
      <c r="BG188" s="74" t="s">
        <v>100</v>
      </c>
      <c r="BH188" s="37"/>
      <c r="BI188" s="37"/>
      <c r="BJ188" s="37"/>
      <c r="BK188" s="37"/>
      <c r="BL188" s="37"/>
      <c r="CA188" s="1" t="s">
        <v>50</v>
      </c>
    </row>
    <row r="189" spans="1:79" s="6" customFormat="1" ht="12.75" customHeight="1" x14ac:dyDescent="0.2">
      <c r="A189" s="88"/>
      <c r="B189" s="88"/>
      <c r="C189" s="88"/>
      <c r="D189" s="88"/>
      <c r="E189" s="88"/>
      <c r="F189" s="88"/>
      <c r="G189" s="118" t="s">
        <v>147</v>
      </c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6"/>
      <c r="U189" s="116"/>
      <c r="V189" s="116"/>
      <c r="W189" s="116"/>
      <c r="X189" s="116"/>
      <c r="Y189" s="116"/>
      <c r="Z189" s="116"/>
      <c r="AA189" s="116"/>
      <c r="AB189" s="116"/>
      <c r="AC189" s="116"/>
      <c r="AD189" s="116"/>
      <c r="AE189" s="116"/>
      <c r="AF189" s="116"/>
      <c r="AG189" s="116"/>
      <c r="AH189" s="116"/>
      <c r="AI189" s="116"/>
      <c r="AJ189" s="116"/>
      <c r="AK189" s="116"/>
      <c r="AL189" s="116"/>
      <c r="AM189" s="116"/>
      <c r="AN189" s="116"/>
      <c r="AO189" s="116"/>
      <c r="AP189" s="116"/>
      <c r="AQ189" s="116">
        <f>IF(ISNUMBER(AK189),AK189,0)-IF(ISNUMBER(AE189),AE189,0)</f>
        <v>0</v>
      </c>
      <c r="AR189" s="116"/>
      <c r="AS189" s="116"/>
      <c r="AT189" s="116"/>
      <c r="AU189" s="116"/>
      <c r="AV189" s="116"/>
      <c r="AW189" s="116"/>
      <c r="AX189" s="116"/>
      <c r="AY189" s="116"/>
      <c r="AZ189" s="116"/>
      <c r="BA189" s="116"/>
      <c r="BB189" s="116"/>
      <c r="BC189" s="116"/>
      <c r="BD189" s="116"/>
      <c r="BE189" s="116"/>
      <c r="BF189" s="116"/>
      <c r="BG189" s="116">
        <f>IF(ISNUMBER(Z189),Z189,0)+IF(ISNUMBER(AK189),AK189,0)</f>
        <v>0</v>
      </c>
      <c r="BH189" s="116"/>
      <c r="BI189" s="116"/>
      <c r="BJ189" s="116"/>
      <c r="BK189" s="116"/>
      <c r="BL189" s="116"/>
      <c r="CA189" s="6" t="s">
        <v>51</v>
      </c>
    </row>
    <row r="191" spans="1:79" ht="14.25" customHeight="1" x14ac:dyDescent="0.2">
      <c r="A191" s="42" t="s">
        <v>227</v>
      </c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</row>
    <row r="192" spans="1:79" ht="15" customHeight="1" x14ac:dyDescent="0.2">
      <c r="A192" s="40" t="s">
        <v>208</v>
      </c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  <c r="AY192" s="40"/>
      <c r="AZ192" s="40"/>
      <c r="BA192" s="40"/>
      <c r="BB192" s="40"/>
      <c r="BC192" s="40"/>
      <c r="BD192" s="40"/>
      <c r="BE192" s="40"/>
      <c r="BF192" s="40"/>
      <c r="BG192" s="40"/>
      <c r="BH192" s="40"/>
      <c r="BI192" s="40"/>
      <c r="BJ192" s="40"/>
      <c r="BK192" s="40"/>
      <c r="BL192" s="40"/>
    </row>
    <row r="193" spans="1:79" ht="18" customHeight="1" x14ac:dyDescent="0.2">
      <c r="A193" s="36" t="s">
        <v>135</v>
      </c>
      <c r="B193" s="36"/>
      <c r="C193" s="36"/>
      <c r="D193" s="36"/>
      <c r="E193" s="36"/>
      <c r="F193" s="36"/>
      <c r="G193" s="36" t="s">
        <v>19</v>
      </c>
      <c r="H193" s="36"/>
      <c r="I193" s="36"/>
      <c r="J193" s="36"/>
      <c r="K193" s="36"/>
      <c r="L193" s="36"/>
      <c r="M193" s="36"/>
      <c r="N193" s="36"/>
      <c r="O193" s="36"/>
      <c r="P193" s="36"/>
      <c r="Q193" s="36" t="s">
        <v>214</v>
      </c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 t="s">
        <v>224</v>
      </c>
      <c r="AP193" s="36"/>
      <c r="AQ193" s="36"/>
      <c r="AR193" s="36"/>
      <c r="AS193" s="36"/>
      <c r="AT193" s="36"/>
      <c r="AU193" s="36"/>
      <c r="AV193" s="36"/>
      <c r="AW193" s="36"/>
      <c r="AX193" s="36"/>
      <c r="AY193" s="36"/>
      <c r="AZ193" s="36"/>
      <c r="BA193" s="36"/>
      <c r="BB193" s="36"/>
      <c r="BC193" s="36"/>
      <c r="BD193" s="36"/>
      <c r="BE193" s="36"/>
      <c r="BF193" s="36"/>
      <c r="BG193" s="36"/>
      <c r="BH193" s="36"/>
      <c r="BI193" s="36"/>
      <c r="BJ193" s="36"/>
      <c r="BK193" s="36"/>
      <c r="BL193" s="36"/>
    </row>
    <row r="194" spans="1:79" ht="42.95" customHeight="1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 t="s">
        <v>140</v>
      </c>
      <c r="R194" s="36"/>
      <c r="S194" s="36"/>
      <c r="T194" s="36"/>
      <c r="U194" s="36"/>
      <c r="V194" s="49" t="s">
        <v>141</v>
      </c>
      <c r="W194" s="49"/>
      <c r="X194" s="49"/>
      <c r="Y194" s="49"/>
      <c r="Z194" s="36" t="s">
        <v>142</v>
      </c>
      <c r="AA194" s="36"/>
      <c r="AB194" s="36"/>
      <c r="AC194" s="36"/>
      <c r="AD194" s="36"/>
      <c r="AE194" s="36"/>
      <c r="AF194" s="36"/>
      <c r="AG194" s="36"/>
      <c r="AH194" s="36"/>
      <c r="AI194" s="36"/>
      <c r="AJ194" s="36" t="s">
        <v>143</v>
      </c>
      <c r="AK194" s="36"/>
      <c r="AL194" s="36"/>
      <c r="AM194" s="36"/>
      <c r="AN194" s="36"/>
      <c r="AO194" s="36" t="s">
        <v>20</v>
      </c>
      <c r="AP194" s="36"/>
      <c r="AQ194" s="36"/>
      <c r="AR194" s="36"/>
      <c r="AS194" s="36"/>
      <c r="AT194" s="49" t="s">
        <v>144</v>
      </c>
      <c r="AU194" s="49"/>
      <c r="AV194" s="49"/>
      <c r="AW194" s="49"/>
      <c r="AX194" s="36" t="s">
        <v>142</v>
      </c>
      <c r="AY194" s="36"/>
      <c r="AZ194" s="36"/>
      <c r="BA194" s="36"/>
      <c r="BB194" s="36"/>
      <c r="BC194" s="36"/>
      <c r="BD194" s="36"/>
      <c r="BE194" s="36"/>
      <c r="BF194" s="36"/>
      <c r="BG194" s="36"/>
      <c r="BH194" s="36" t="s">
        <v>145</v>
      </c>
      <c r="BI194" s="36"/>
      <c r="BJ194" s="36"/>
      <c r="BK194" s="36"/>
      <c r="BL194" s="36"/>
    </row>
    <row r="195" spans="1:79" ht="63" customHeight="1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49"/>
      <c r="W195" s="49"/>
      <c r="X195" s="49"/>
      <c r="Y195" s="49"/>
      <c r="Z195" s="36" t="s">
        <v>17</v>
      </c>
      <c r="AA195" s="36"/>
      <c r="AB195" s="36"/>
      <c r="AC195" s="36"/>
      <c r="AD195" s="36"/>
      <c r="AE195" s="36" t="s">
        <v>16</v>
      </c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49"/>
      <c r="AU195" s="49"/>
      <c r="AV195" s="49"/>
      <c r="AW195" s="49"/>
      <c r="AX195" s="36" t="s">
        <v>17</v>
      </c>
      <c r="AY195" s="36"/>
      <c r="AZ195" s="36"/>
      <c r="BA195" s="36"/>
      <c r="BB195" s="36"/>
      <c r="BC195" s="36" t="s">
        <v>16</v>
      </c>
      <c r="BD195" s="36"/>
      <c r="BE195" s="36"/>
      <c r="BF195" s="36"/>
      <c r="BG195" s="36"/>
      <c r="BH195" s="36"/>
      <c r="BI195" s="36"/>
      <c r="BJ195" s="36"/>
      <c r="BK195" s="36"/>
      <c r="BL195" s="36"/>
    </row>
    <row r="196" spans="1:79" ht="15" customHeight="1" x14ac:dyDescent="0.2">
      <c r="A196" s="36">
        <v>1</v>
      </c>
      <c r="B196" s="36"/>
      <c r="C196" s="36"/>
      <c r="D196" s="36"/>
      <c r="E196" s="36"/>
      <c r="F196" s="36"/>
      <c r="G196" s="36">
        <v>2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>
        <v>3</v>
      </c>
      <c r="R196" s="36"/>
      <c r="S196" s="36"/>
      <c r="T196" s="36"/>
      <c r="U196" s="36"/>
      <c r="V196" s="36">
        <v>4</v>
      </c>
      <c r="W196" s="36"/>
      <c r="X196" s="36"/>
      <c r="Y196" s="36"/>
      <c r="Z196" s="36">
        <v>5</v>
      </c>
      <c r="AA196" s="36"/>
      <c r="AB196" s="36"/>
      <c r="AC196" s="36"/>
      <c r="AD196" s="36"/>
      <c r="AE196" s="36">
        <v>6</v>
      </c>
      <c r="AF196" s="36"/>
      <c r="AG196" s="36"/>
      <c r="AH196" s="36"/>
      <c r="AI196" s="36"/>
      <c r="AJ196" s="36">
        <v>7</v>
      </c>
      <c r="AK196" s="36"/>
      <c r="AL196" s="36"/>
      <c r="AM196" s="36"/>
      <c r="AN196" s="36"/>
      <c r="AO196" s="36">
        <v>8</v>
      </c>
      <c r="AP196" s="36"/>
      <c r="AQ196" s="36"/>
      <c r="AR196" s="36"/>
      <c r="AS196" s="36"/>
      <c r="AT196" s="36">
        <v>9</v>
      </c>
      <c r="AU196" s="36"/>
      <c r="AV196" s="36"/>
      <c r="AW196" s="36"/>
      <c r="AX196" s="36">
        <v>10</v>
      </c>
      <c r="AY196" s="36"/>
      <c r="AZ196" s="36"/>
      <c r="BA196" s="36"/>
      <c r="BB196" s="36"/>
      <c r="BC196" s="36">
        <v>11</v>
      </c>
      <c r="BD196" s="36"/>
      <c r="BE196" s="36"/>
      <c r="BF196" s="36"/>
      <c r="BG196" s="36"/>
      <c r="BH196" s="36">
        <v>12</v>
      </c>
      <c r="BI196" s="36"/>
      <c r="BJ196" s="36"/>
      <c r="BK196" s="36"/>
      <c r="BL196" s="36"/>
    </row>
    <row r="197" spans="1:79" s="1" customFormat="1" ht="12" hidden="1" customHeight="1" x14ac:dyDescent="0.2">
      <c r="A197" s="38" t="s">
        <v>64</v>
      </c>
      <c r="B197" s="38"/>
      <c r="C197" s="38"/>
      <c r="D197" s="38"/>
      <c r="E197" s="38"/>
      <c r="F197" s="38"/>
      <c r="G197" s="73" t="s">
        <v>57</v>
      </c>
      <c r="H197" s="73"/>
      <c r="I197" s="73"/>
      <c r="J197" s="73"/>
      <c r="K197" s="73"/>
      <c r="L197" s="73"/>
      <c r="M197" s="73"/>
      <c r="N197" s="73"/>
      <c r="O197" s="73"/>
      <c r="P197" s="73"/>
      <c r="Q197" s="37" t="s">
        <v>80</v>
      </c>
      <c r="R197" s="37"/>
      <c r="S197" s="37"/>
      <c r="T197" s="37"/>
      <c r="U197" s="37"/>
      <c r="V197" s="37" t="s">
        <v>81</v>
      </c>
      <c r="W197" s="37"/>
      <c r="X197" s="37"/>
      <c r="Y197" s="37"/>
      <c r="Z197" s="37" t="s">
        <v>82</v>
      </c>
      <c r="AA197" s="37"/>
      <c r="AB197" s="37"/>
      <c r="AC197" s="37"/>
      <c r="AD197" s="37"/>
      <c r="AE197" s="37" t="s">
        <v>83</v>
      </c>
      <c r="AF197" s="37"/>
      <c r="AG197" s="37"/>
      <c r="AH197" s="37"/>
      <c r="AI197" s="37"/>
      <c r="AJ197" s="74" t="s">
        <v>101</v>
      </c>
      <c r="AK197" s="37"/>
      <c r="AL197" s="37"/>
      <c r="AM197" s="37"/>
      <c r="AN197" s="37"/>
      <c r="AO197" s="37" t="s">
        <v>84</v>
      </c>
      <c r="AP197" s="37"/>
      <c r="AQ197" s="37"/>
      <c r="AR197" s="37"/>
      <c r="AS197" s="37"/>
      <c r="AT197" s="74" t="s">
        <v>102</v>
      </c>
      <c r="AU197" s="37"/>
      <c r="AV197" s="37"/>
      <c r="AW197" s="37"/>
      <c r="AX197" s="37" t="s">
        <v>85</v>
      </c>
      <c r="AY197" s="37"/>
      <c r="AZ197" s="37"/>
      <c r="BA197" s="37"/>
      <c r="BB197" s="37"/>
      <c r="BC197" s="37" t="s">
        <v>86</v>
      </c>
      <c r="BD197" s="37"/>
      <c r="BE197" s="37"/>
      <c r="BF197" s="37"/>
      <c r="BG197" s="37"/>
      <c r="BH197" s="74" t="s">
        <v>101</v>
      </c>
      <c r="BI197" s="37"/>
      <c r="BJ197" s="37"/>
      <c r="BK197" s="37"/>
      <c r="BL197" s="37"/>
      <c r="CA197" s="1" t="s">
        <v>52</v>
      </c>
    </row>
    <row r="198" spans="1:79" s="99" customFormat="1" ht="38.25" customHeight="1" x14ac:dyDescent="0.2">
      <c r="A198" s="110">
        <v>2610</v>
      </c>
      <c r="B198" s="110"/>
      <c r="C198" s="110"/>
      <c r="D198" s="110"/>
      <c r="E198" s="110"/>
      <c r="F198" s="110"/>
      <c r="G198" s="92" t="s">
        <v>174</v>
      </c>
      <c r="H198" s="93"/>
      <c r="I198" s="93"/>
      <c r="J198" s="93"/>
      <c r="K198" s="93"/>
      <c r="L198" s="93"/>
      <c r="M198" s="93"/>
      <c r="N198" s="93"/>
      <c r="O198" s="93"/>
      <c r="P198" s="94"/>
      <c r="Q198" s="117">
        <v>0</v>
      </c>
      <c r="R198" s="117"/>
      <c r="S198" s="117"/>
      <c r="T198" s="117"/>
      <c r="U198" s="117"/>
      <c r="V198" s="117">
        <v>0</v>
      </c>
      <c r="W198" s="117"/>
      <c r="X198" s="117"/>
      <c r="Y198" s="117"/>
      <c r="Z198" s="117">
        <v>0</v>
      </c>
      <c r="AA198" s="117"/>
      <c r="AB198" s="117"/>
      <c r="AC198" s="117"/>
      <c r="AD198" s="117"/>
      <c r="AE198" s="117">
        <v>0</v>
      </c>
      <c r="AF198" s="117"/>
      <c r="AG198" s="117"/>
      <c r="AH198" s="117"/>
      <c r="AI198" s="117"/>
      <c r="AJ198" s="117">
        <f>IF(ISNUMBER(Q198),Q198,0)-IF(ISNUMBER(Z198),Z198,0)</f>
        <v>0</v>
      </c>
      <c r="AK198" s="117"/>
      <c r="AL198" s="117"/>
      <c r="AM198" s="117"/>
      <c r="AN198" s="117"/>
      <c r="AO198" s="117">
        <v>75705</v>
      </c>
      <c r="AP198" s="117"/>
      <c r="AQ198" s="117"/>
      <c r="AR198" s="117"/>
      <c r="AS198" s="117"/>
      <c r="AT198" s="117">
        <f>IF(ISNUMBER(V198),V198,0)-IF(ISNUMBER(Z198),Z198,0)-IF(ISNUMBER(AE198),AE198,0)</f>
        <v>0</v>
      </c>
      <c r="AU198" s="117"/>
      <c r="AV198" s="117"/>
      <c r="AW198" s="117"/>
      <c r="AX198" s="117">
        <v>0</v>
      </c>
      <c r="AY198" s="117"/>
      <c r="AZ198" s="117"/>
      <c r="BA198" s="117"/>
      <c r="BB198" s="117"/>
      <c r="BC198" s="117">
        <v>0</v>
      </c>
      <c r="BD198" s="117"/>
      <c r="BE198" s="117"/>
      <c r="BF198" s="117"/>
      <c r="BG198" s="117"/>
      <c r="BH198" s="117">
        <f>IF(ISNUMBER(AO198),AO198,0)-IF(ISNUMBER(AX198),AX198,0)</f>
        <v>75705</v>
      </c>
      <c r="BI198" s="117"/>
      <c r="BJ198" s="117"/>
      <c r="BK198" s="117"/>
      <c r="BL198" s="117"/>
      <c r="CA198" s="99" t="s">
        <v>53</v>
      </c>
    </row>
    <row r="199" spans="1:79" s="6" customFormat="1" ht="12.75" customHeight="1" x14ac:dyDescent="0.2">
      <c r="A199" s="88"/>
      <c r="B199" s="88"/>
      <c r="C199" s="88"/>
      <c r="D199" s="88"/>
      <c r="E199" s="88"/>
      <c r="F199" s="88"/>
      <c r="G199" s="100" t="s">
        <v>147</v>
      </c>
      <c r="H199" s="101"/>
      <c r="I199" s="101"/>
      <c r="J199" s="101"/>
      <c r="K199" s="101"/>
      <c r="L199" s="101"/>
      <c r="M199" s="101"/>
      <c r="N199" s="101"/>
      <c r="O199" s="101"/>
      <c r="P199" s="102"/>
      <c r="Q199" s="116">
        <v>0</v>
      </c>
      <c r="R199" s="116"/>
      <c r="S199" s="116"/>
      <c r="T199" s="116"/>
      <c r="U199" s="116"/>
      <c r="V199" s="116">
        <v>0</v>
      </c>
      <c r="W199" s="116"/>
      <c r="X199" s="116"/>
      <c r="Y199" s="116"/>
      <c r="Z199" s="116">
        <v>0</v>
      </c>
      <c r="AA199" s="116"/>
      <c r="AB199" s="116"/>
      <c r="AC199" s="116"/>
      <c r="AD199" s="116"/>
      <c r="AE199" s="116">
        <v>0</v>
      </c>
      <c r="AF199" s="116"/>
      <c r="AG199" s="116"/>
      <c r="AH199" s="116"/>
      <c r="AI199" s="116"/>
      <c r="AJ199" s="116">
        <f>IF(ISNUMBER(Q199),Q199,0)-IF(ISNUMBER(Z199),Z199,0)</f>
        <v>0</v>
      </c>
      <c r="AK199" s="116"/>
      <c r="AL199" s="116"/>
      <c r="AM199" s="116"/>
      <c r="AN199" s="116"/>
      <c r="AO199" s="116">
        <v>75705</v>
      </c>
      <c r="AP199" s="116"/>
      <c r="AQ199" s="116"/>
      <c r="AR199" s="116"/>
      <c r="AS199" s="116"/>
      <c r="AT199" s="116">
        <f>IF(ISNUMBER(V199),V199,0)-IF(ISNUMBER(Z199),Z199,0)-IF(ISNUMBER(AE199),AE199,0)</f>
        <v>0</v>
      </c>
      <c r="AU199" s="116"/>
      <c r="AV199" s="116"/>
      <c r="AW199" s="116"/>
      <c r="AX199" s="116">
        <v>0</v>
      </c>
      <c r="AY199" s="116"/>
      <c r="AZ199" s="116"/>
      <c r="BA199" s="116"/>
      <c r="BB199" s="116"/>
      <c r="BC199" s="116">
        <v>0</v>
      </c>
      <c r="BD199" s="116"/>
      <c r="BE199" s="116"/>
      <c r="BF199" s="116"/>
      <c r="BG199" s="116"/>
      <c r="BH199" s="116">
        <f>IF(ISNUMBER(AO199),AO199,0)-IF(ISNUMBER(AX199),AX199,0)</f>
        <v>75705</v>
      </c>
      <c r="BI199" s="116"/>
      <c r="BJ199" s="116"/>
      <c r="BK199" s="116"/>
      <c r="BL199" s="116"/>
    </row>
    <row r="201" spans="1:79" ht="14.25" customHeight="1" x14ac:dyDescent="0.2">
      <c r="A201" s="42" t="s">
        <v>215</v>
      </c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  <c r="AO201" s="42"/>
      <c r="AP201" s="42"/>
      <c r="AQ201" s="42"/>
      <c r="AR201" s="42"/>
      <c r="AS201" s="42"/>
      <c r="AT201" s="42"/>
      <c r="AU201" s="42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2"/>
      <c r="BJ201" s="42"/>
      <c r="BK201" s="42"/>
      <c r="BL201" s="42"/>
    </row>
    <row r="202" spans="1:79" ht="15" customHeight="1" x14ac:dyDescent="0.2">
      <c r="A202" s="40" t="s">
        <v>208</v>
      </c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</row>
    <row r="203" spans="1:79" ht="42.95" customHeight="1" x14ac:dyDescent="0.2">
      <c r="A203" s="49" t="s">
        <v>135</v>
      </c>
      <c r="B203" s="49"/>
      <c r="C203" s="49"/>
      <c r="D203" s="49"/>
      <c r="E203" s="49"/>
      <c r="F203" s="49"/>
      <c r="G203" s="36" t="s">
        <v>19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 t="s">
        <v>15</v>
      </c>
      <c r="U203" s="36"/>
      <c r="V203" s="36"/>
      <c r="W203" s="36"/>
      <c r="X203" s="36"/>
      <c r="Y203" s="36"/>
      <c r="Z203" s="36" t="s">
        <v>14</v>
      </c>
      <c r="AA203" s="36"/>
      <c r="AB203" s="36"/>
      <c r="AC203" s="36"/>
      <c r="AD203" s="36"/>
      <c r="AE203" s="36" t="s">
        <v>211</v>
      </c>
      <c r="AF203" s="36"/>
      <c r="AG203" s="36"/>
      <c r="AH203" s="36"/>
      <c r="AI203" s="36"/>
      <c r="AJ203" s="36"/>
      <c r="AK203" s="36" t="s">
        <v>216</v>
      </c>
      <c r="AL203" s="36"/>
      <c r="AM203" s="36"/>
      <c r="AN203" s="36"/>
      <c r="AO203" s="36"/>
      <c r="AP203" s="36"/>
      <c r="AQ203" s="36" t="s">
        <v>228</v>
      </c>
      <c r="AR203" s="36"/>
      <c r="AS203" s="36"/>
      <c r="AT203" s="36"/>
      <c r="AU203" s="36"/>
      <c r="AV203" s="36"/>
      <c r="AW203" s="36" t="s">
        <v>18</v>
      </c>
      <c r="AX203" s="36"/>
      <c r="AY203" s="36"/>
      <c r="AZ203" s="36"/>
      <c r="BA203" s="36"/>
      <c r="BB203" s="36"/>
      <c r="BC203" s="36"/>
      <c r="BD203" s="36"/>
      <c r="BE203" s="36" t="s">
        <v>156</v>
      </c>
      <c r="BF203" s="36"/>
      <c r="BG203" s="36"/>
      <c r="BH203" s="36"/>
      <c r="BI203" s="36"/>
      <c r="BJ203" s="36"/>
      <c r="BK203" s="36"/>
      <c r="BL203" s="36"/>
    </row>
    <row r="204" spans="1:79" ht="21.75" customHeight="1" x14ac:dyDescent="0.2">
      <c r="A204" s="49"/>
      <c r="B204" s="49"/>
      <c r="C204" s="49"/>
      <c r="D204" s="49"/>
      <c r="E204" s="49"/>
      <c r="F204" s="49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  <c r="AM204" s="36"/>
      <c r="AN204" s="36"/>
      <c r="AO204" s="36"/>
      <c r="AP204" s="36"/>
      <c r="AQ204" s="36"/>
      <c r="AR204" s="36"/>
      <c r="AS204" s="36"/>
      <c r="AT204" s="36"/>
      <c r="AU204" s="36"/>
      <c r="AV204" s="36"/>
      <c r="AW204" s="36"/>
      <c r="AX204" s="36"/>
      <c r="AY204" s="36"/>
      <c r="AZ204" s="36"/>
      <c r="BA204" s="36"/>
      <c r="BB204" s="36"/>
      <c r="BC204" s="36"/>
      <c r="BD204" s="36"/>
      <c r="BE204" s="36"/>
      <c r="BF204" s="36"/>
      <c r="BG204" s="36"/>
      <c r="BH204" s="36"/>
      <c r="BI204" s="36"/>
      <c r="BJ204" s="36"/>
      <c r="BK204" s="36"/>
      <c r="BL204" s="36"/>
    </row>
    <row r="205" spans="1:79" ht="15" customHeight="1" x14ac:dyDescent="0.2">
      <c r="A205" s="36">
        <v>1</v>
      </c>
      <c r="B205" s="36"/>
      <c r="C205" s="36"/>
      <c r="D205" s="36"/>
      <c r="E205" s="36"/>
      <c r="F205" s="36"/>
      <c r="G205" s="36">
        <v>2</v>
      </c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>
        <v>3</v>
      </c>
      <c r="U205" s="36"/>
      <c r="V205" s="36"/>
      <c r="W205" s="36"/>
      <c r="X205" s="36"/>
      <c r="Y205" s="36"/>
      <c r="Z205" s="36">
        <v>4</v>
      </c>
      <c r="AA205" s="36"/>
      <c r="AB205" s="36"/>
      <c r="AC205" s="36"/>
      <c r="AD205" s="36"/>
      <c r="AE205" s="36">
        <v>5</v>
      </c>
      <c r="AF205" s="36"/>
      <c r="AG205" s="36"/>
      <c r="AH205" s="36"/>
      <c r="AI205" s="36"/>
      <c r="AJ205" s="36"/>
      <c r="AK205" s="36">
        <v>6</v>
      </c>
      <c r="AL205" s="36"/>
      <c r="AM205" s="36"/>
      <c r="AN205" s="36"/>
      <c r="AO205" s="36"/>
      <c r="AP205" s="36"/>
      <c r="AQ205" s="36">
        <v>7</v>
      </c>
      <c r="AR205" s="36"/>
      <c r="AS205" s="36"/>
      <c r="AT205" s="36"/>
      <c r="AU205" s="36"/>
      <c r="AV205" s="36"/>
      <c r="AW205" s="38">
        <v>8</v>
      </c>
      <c r="AX205" s="38"/>
      <c r="AY205" s="38"/>
      <c r="AZ205" s="38"/>
      <c r="BA205" s="38"/>
      <c r="BB205" s="38"/>
      <c r="BC205" s="38"/>
      <c r="BD205" s="38"/>
      <c r="BE205" s="38">
        <v>9</v>
      </c>
      <c r="BF205" s="38"/>
      <c r="BG205" s="38"/>
      <c r="BH205" s="38"/>
      <c r="BI205" s="38"/>
      <c r="BJ205" s="38"/>
      <c r="BK205" s="38"/>
      <c r="BL205" s="38"/>
    </row>
    <row r="206" spans="1:79" s="1" customFormat="1" ht="18.75" hidden="1" customHeight="1" x14ac:dyDescent="0.2">
      <c r="A206" s="38" t="s">
        <v>64</v>
      </c>
      <c r="B206" s="38"/>
      <c r="C206" s="38"/>
      <c r="D206" s="38"/>
      <c r="E206" s="38"/>
      <c r="F206" s="38"/>
      <c r="G206" s="73" t="s">
        <v>57</v>
      </c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37" t="s">
        <v>80</v>
      </c>
      <c r="U206" s="37"/>
      <c r="V206" s="37"/>
      <c r="W206" s="37"/>
      <c r="X206" s="37"/>
      <c r="Y206" s="37"/>
      <c r="Z206" s="37" t="s">
        <v>81</v>
      </c>
      <c r="AA206" s="37"/>
      <c r="AB206" s="37"/>
      <c r="AC206" s="37"/>
      <c r="AD206" s="37"/>
      <c r="AE206" s="37" t="s">
        <v>82</v>
      </c>
      <c r="AF206" s="37"/>
      <c r="AG206" s="37"/>
      <c r="AH206" s="37"/>
      <c r="AI206" s="37"/>
      <c r="AJ206" s="37"/>
      <c r="AK206" s="37" t="s">
        <v>83</v>
      </c>
      <c r="AL206" s="37"/>
      <c r="AM206" s="37"/>
      <c r="AN206" s="37"/>
      <c r="AO206" s="37"/>
      <c r="AP206" s="37"/>
      <c r="AQ206" s="37" t="s">
        <v>84</v>
      </c>
      <c r="AR206" s="37"/>
      <c r="AS206" s="37"/>
      <c r="AT206" s="37"/>
      <c r="AU206" s="37"/>
      <c r="AV206" s="37"/>
      <c r="AW206" s="73" t="s">
        <v>87</v>
      </c>
      <c r="AX206" s="73"/>
      <c r="AY206" s="73"/>
      <c r="AZ206" s="73"/>
      <c r="BA206" s="73"/>
      <c r="BB206" s="73"/>
      <c r="BC206" s="73"/>
      <c r="BD206" s="73"/>
      <c r="BE206" s="73" t="s">
        <v>88</v>
      </c>
      <c r="BF206" s="73"/>
      <c r="BG206" s="73"/>
      <c r="BH206" s="73"/>
      <c r="BI206" s="73"/>
      <c r="BJ206" s="73"/>
      <c r="BK206" s="73"/>
      <c r="BL206" s="73"/>
      <c r="CA206" s="1" t="s">
        <v>54</v>
      </c>
    </row>
    <row r="207" spans="1:79" s="6" customFormat="1" ht="12.75" customHeight="1" x14ac:dyDescent="0.2">
      <c r="A207" s="88"/>
      <c r="B207" s="88"/>
      <c r="C207" s="88"/>
      <c r="D207" s="88"/>
      <c r="E207" s="88"/>
      <c r="F207" s="88"/>
      <c r="G207" s="118" t="s">
        <v>147</v>
      </c>
      <c r="H207" s="118"/>
      <c r="I207" s="118"/>
      <c r="J207" s="118"/>
      <c r="K207" s="118"/>
      <c r="L207" s="118"/>
      <c r="M207" s="118"/>
      <c r="N207" s="118"/>
      <c r="O207" s="118"/>
      <c r="P207" s="118"/>
      <c r="Q207" s="118"/>
      <c r="R207" s="118"/>
      <c r="S207" s="118"/>
      <c r="T207" s="116"/>
      <c r="U207" s="116"/>
      <c r="V207" s="116"/>
      <c r="W207" s="116"/>
      <c r="X207" s="116"/>
      <c r="Y207" s="116"/>
      <c r="Z207" s="116"/>
      <c r="AA207" s="116"/>
      <c r="AB207" s="116"/>
      <c r="AC207" s="116"/>
      <c r="AD207" s="116"/>
      <c r="AE207" s="116"/>
      <c r="AF207" s="116"/>
      <c r="AG207" s="116"/>
      <c r="AH207" s="116"/>
      <c r="AI207" s="116"/>
      <c r="AJ207" s="116"/>
      <c r="AK207" s="116"/>
      <c r="AL207" s="116"/>
      <c r="AM207" s="116"/>
      <c r="AN207" s="116"/>
      <c r="AO207" s="116"/>
      <c r="AP207" s="116"/>
      <c r="AQ207" s="116"/>
      <c r="AR207" s="116"/>
      <c r="AS207" s="116"/>
      <c r="AT207" s="116"/>
      <c r="AU207" s="116"/>
      <c r="AV207" s="116"/>
      <c r="AW207" s="118"/>
      <c r="AX207" s="118"/>
      <c r="AY207" s="118"/>
      <c r="AZ207" s="118"/>
      <c r="BA207" s="118"/>
      <c r="BB207" s="118"/>
      <c r="BC207" s="118"/>
      <c r="BD207" s="118"/>
      <c r="BE207" s="118"/>
      <c r="BF207" s="118"/>
      <c r="BG207" s="118"/>
      <c r="BH207" s="118"/>
      <c r="BI207" s="118"/>
      <c r="BJ207" s="118"/>
      <c r="BK207" s="118"/>
      <c r="BL207" s="118"/>
      <c r="CA207" s="6" t="s">
        <v>55</v>
      </c>
    </row>
    <row r="209" spans="1:64" ht="14.25" customHeight="1" x14ac:dyDescent="0.2">
      <c r="A209" s="42" t="s">
        <v>229</v>
      </c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</row>
    <row r="210" spans="1:64" ht="15" customHeight="1" x14ac:dyDescent="0.2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  <c r="BE210" s="59"/>
      <c r="BF210" s="59"/>
      <c r="BG210" s="59"/>
      <c r="BH210" s="59"/>
      <c r="BI210" s="59"/>
      <c r="BJ210" s="59"/>
      <c r="BK210" s="59"/>
      <c r="BL210" s="59"/>
    </row>
    <row r="211" spans="1:64" ht="1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</row>
    <row r="213" spans="1:64" ht="14.25" x14ac:dyDescent="0.2">
      <c r="A213" s="42" t="s">
        <v>244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</row>
    <row r="214" spans="1:64" ht="14.25" x14ac:dyDescent="0.2">
      <c r="A214" s="42" t="s">
        <v>217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</row>
    <row r="215" spans="1:64" ht="15" customHeight="1" x14ac:dyDescent="0.2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59"/>
      <c r="BA215" s="59"/>
      <c r="BB215" s="59"/>
      <c r="BC215" s="59"/>
      <c r="BD215" s="59"/>
      <c r="BE215" s="59"/>
      <c r="BF215" s="59"/>
      <c r="BG215" s="59"/>
      <c r="BH215" s="59"/>
      <c r="BI215" s="59"/>
      <c r="BJ215" s="59"/>
      <c r="BK215" s="59"/>
      <c r="BL215" s="59"/>
    </row>
    <row r="216" spans="1:64" ht="1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</row>
    <row r="219" spans="1:64" ht="18.95" customHeight="1" x14ac:dyDescent="0.2">
      <c r="A219" s="128" t="s">
        <v>202</v>
      </c>
      <c r="B219" s="125"/>
      <c r="C219" s="125"/>
      <c r="D219" s="125"/>
      <c r="E219" s="125"/>
      <c r="F219" s="125"/>
      <c r="G219" s="125"/>
      <c r="H219" s="125"/>
      <c r="I219" s="125"/>
      <c r="J219" s="125"/>
      <c r="K219" s="125"/>
      <c r="L219" s="125"/>
      <c r="M219" s="125"/>
      <c r="N219" s="125"/>
      <c r="O219" s="125"/>
      <c r="P219" s="125"/>
      <c r="Q219" s="125"/>
      <c r="R219" s="125"/>
      <c r="S219" s="125"/>
      <c r="T219" s="125"/>
      <c r="U219" s="125"/>
      <c r="V219" s="125"/>
      <c r="W219" s="125"/>
      <c r="X219" s="125"/>
      <c r="Y219" s="125"/>
      <c r="Z219" s="125"/>
      <c r="AA219" s="125"/>
      <c r="AB219" s="22"/>
      <c r="AC219" s="22"/>
      <c r="AD219" s="22"/>
      <c r="AE219" s="22"/>
      <c r="AF219" s="22"/>
      <c r="AG219" s="22"/>
      <c r="AH219" s="25"/>
      <c r="AI219" s="25"/>
      <c r="AJ219" s="25"/>
      <c r="AK219" s="25"/>
      <c r="AL219" s="25"/>
      <c r="AM219" s="25"/>
      <c r="AN219" s="25"/>
      <c r="AO219" s="25"/>
      <c r="AP219" s="25"/>
      <c r="AQ219" s="22"/>
      <c r="AR219" s="22"/>
      <c r="AS219" s="22"/>
      <c r="AT219" s="22"/>
      <c r="AU219" s="129" t="s">
        <v>204</v>
      </c>
      <c r="AV219" s="127"/>
      <c r="AW219" s="127"/>
      <c r="AX219" s="127"/>
      <c r="AY219" s="127"/>
      <c r="AZ219" s="127"/>
      <c r="BA219" s="127"/>
      <c r="BB219" s="127"/>
      <c r="BC219" s="127"/>
      <c r="BD219" s="127"/>
      <c r="BE219" s="127"/>
      <c r="BF219" s="127"/>
    </row>
    <row r="220" spans="1:64" ht="12.75" customHeight="1" x14ac:dyDescent="0.2">
      <c r="AB220" s="23"/>
      <c r="AC220" s="23"/>
      <c r="AD220" s="23"/>
      <c r="AE220" s="23"/>
      <c r="AF220" s="23"/>
      <c r="AG220" s="23"/>
      <c r="AH220" s="27" t="s">
        <v>1</v>
      </c>
      <c r="AI220" s="27"/>
      <c r="AJ220" s="27"/>
      <c r="AK220" s="27"/>
      <c r="AL220" s="27"/>
      <c r="AM220" s="27"/>
      <c r="AN220" s="27"/>
      <c r="AO220" s="27"/>
      <c r="AP220" s="27"/>
      <c r="AQ220" s="23"/>
      <c r="AR220" s="23"/>
      <c r="AS220" s="23"/>
      <c r="AT220" s="23"/>
      <c r="AU220" s="27" t="s">
        <v>160</v>
      </c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</row>
    <row r="221" spans="1:64" ht="15" x14ac:dyDescent="0.2">
      <c r="AB221" s="23"/>
      <c r="AC221" s="23"/>
      <c r="AD221" s="23"/>
      <c r="AE221" s="23"/>
      <c r="AF221" s="23"/>
      <c r="AG221" s="23"/>
      <c r="AH221" s="24"/>
      <c r="AI221" s="24"/>
      <c r="AJ221" s="24"/>
      <c r="AK221" s="24"/>
      <c r="AL221" s="24"/>
      <c r="AM221" s="24"/>
      <c r="AN221" s="24"/>
      <c r="AO221" s="24"/>
      <c r="AP221" s="24"/>
      <c r="AQ221" s="23"/>
      <c r="AR221" s="23"/>
      <c r="AS221" s="23"/>
      <c r="AT221" s="23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</row>
    <row r="222" spans="1:64" ht="28.5" customHeight="1" x14ac:dyDescent="0.2">
      <c r="A222" s="128" t="s">
        <v>203</v>
      </c>
      <c r="B222" s="125"/>
      <c r="C222" s="125"/>
      <c r="D222" s="125"/>
      <c r="E222" s="125"/>
      <c r="F222" s="125"/>
      <c r="G222" s="125"/>
      <c r="H222" s="125"/>
      <c r="I222" s="125"/>
      <c r="J222" s="125"/>
      <c r="K222" s="125"/>
      <c r="L222" s="125"/>
      <c r="M222" s="125"/>
      <c r="N222" s="125"/>
      <c r="O222" s="125"/>
      <c r="P222" s="125"/>
      <c r="Q222" s="125"/>
      <c r="R222" s="125"/>
      <c r="S222" s="125"/>
      <c r="T222" s="125"/>
      <c r="U222" s="125"/>
      <c r="V222" s="125"/>
      <c r="W222" s="125"/>
      <c r="X222" s="125"/>
      <c r="Y222" s="125"/>
      <c r="Z222" s="125"/>
      <c r="AA222" s="125"/>
      <c r="AB222" s="23"/>
      <c r="AC222" s="23"/>
      <c r="AD222" s="23"/>
      <c r="AE222" s="23"/>
      <c r="AF222" s="23"/>
      <c r="AG222" s="23"/>
      <c r="AH222" s="26"/>
      <c r="AI222" s="26"/>
      <c r="AJ222" s="26"/>
      <c r="AK222" s="26"/>
      <c r="AL222" s="26"/>
      <c r="AM222" s="26"/>
      <c r="AN222" s="26"/>
      <c r="AO222" s="26"/>
      <c r="AP222" s="26"/>
      <c r="AQ222" s="23"/>
      <c r="AR222" s="23"/>
      <c r="AS222" s="23"/>
      <c r="AT222" s="23"/>
      <c r="AU222" s="130" t="s">
        <v>205</v>
      </c>
      <c r="AV222" s="127"/>
      <c r="AW222" s="127"/>
      <c r="AX222" s="127"/>
      <c r="AY222" s="127"/>
      <c r="AZ222" s="127"/>
      <c r="BA222" s="127"/>
      <c r="BB222" s="127"/>
      <c r="BC222" s="127"/>
      <c r="BD222" s="127"/>
      <c r="BE222" s="127"/>
      <c r="BF222" s="127"/>
    </row>
    <row r="223" spans="1:64" ht="12" customHeight="1" x14ac:dyDescent="0.2">
      <c r="AB223" s="23"/>
      <c r="AC223" s="23"/>
      <c r="AD223" s="23"/>
      <c r="AE223" s="23"/>
      <c r="AF223" s="23"/>
      <c r="AG223" s="23"/>
      <c r="AH223" s="27" t="s">
        <v>1</v>
      </c>
      <c r="AI223" s="27"/>
      <c r="AJ223" s="27"/>
      <c r="AK223" s="27"/>
      <c r="AL223" s="27"/>
      <c r="AM223" s="27"/>
      <c r="AN223" s="27"/>
      <c r="AO223" s="27"/>
      <c r="AP223" s="27"/>
      <c r="AQ223" s="23"/>
      <c r="AR223" s="23"/>
      <c r="AS223" s="23"/>
      <c r="AT223" s="23"/>
      <c r="AU223" s="27" t="s">
        <v>160</v>
      </c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</row>
  </sheetData>
  <mergeCells count="1305">
    <mergeCell ref="AJ199:AN199"/>
    <mergeCell ref="AO199:AS199"/>
    <mergeCell ref="AT199:AW199"/>
    <mergeCell ref="AX199:BB199"/>
    <mergeCell ref="BC199:BG199"/>
    <mergeCell ref="BH199:BL199"/>
    <mergeCell ref="A199:F199"/>
    <mergeCell ref="G199:P199"/>
    <mergeCell ref="Q199:U199"/>
    <mergeCell ref="V199:Y199"/>
    <mergeCell ref="Z199:AD199"/>
    <mergeCell ref="AE199:AI199"/>
    <mergeCell ref="AX148:AZ148"/>
    <mergeCell ref="BA148:BC148"/>
    <mergeCell ref="BD148:BF148"/>
    <mergeCell ref="BG148:BI148"/>
    <mergeCell ref="BJ148:BL148"/>
    <mergeCell ref="AF148:AH148"/>
    <mergeCell ref="AI148:AK148"/>
    <mergeCell ref="AL148:AN148"/>
    <mergeCell ref="AO148:AQ148"/>
    <mergeCell ref="AR148:AT148"/>
    <mergeCell ref="AU148:AW148"/>
    <mergeCell ref="AX147:AZ147"/>
    <mergeCell ref="BA147:BC147"/>
    <mergeCell ref="BD147:BF147"/>
    <mergeCell ref="BG147:BI147"/>
    <mergeCell ref="BJ147:BL147"/>
    <mergeCell ref="A148:C148"/>
    <mergeCell ref="D148:V148"/>
    <mergeCell ref="W148:Y148"/>
    <mergeCell ref="Z148:AB148"/>
    <mergeCell ref="AC148:AE148"/>
    <mergeCell ref="AF147:AH147"/>
    <mergeCell ref="AI147:AK147"/>
    <mergeCell ref="AL147:AN147"/>
    <mergeCell ref="AO147:AQ147"/>
    <mergeCell ref="AR147:AT147"/>
    <mergeCell ref="AU147:AW147"/>
    <mergeCell ref="AX146:AZ146"/>
    <mergeCell ref="BA146:BC146"/>
    <mergeCell ref="BD146:BF146"/>
    <mergeCell ref="BG146:BI146"/>
    <mergeCell ref="BJ146:BL146"/>
    <mergeCell ref="A147:C147"/>
    <mergeCell ref="D147:V147"/>
    <mergeCell ref="W147:Y147"/>
    <mergeCell ref="Z147:AB147"/>
    <mergeCell ref="AC147:AE147"/>
    <mergeCell ref="AF146:AH146"/>
    <mergeCell ref="AI146:AK146"/>
    <mergeCell ref="AL146:AN146"/>
    <mergeCell ref="AO146:AQ146"/>
    <mergeCell ref="AR146:AT146"/>
    <mergeCell ref="AU146:AW146"/>
    <mergeCell ref="AX145:AZ145"/>
    <mergeCell ref="BA145:BC145"/>
    <mergeCell ref="BD145:BF145"/>
    <mergeCell ref="BG145:BI145"/>
    <mergeCell ref="BJ145:BL145"/>
    <mergeCell ref="A146:C146"/>
    <mergeCell ref="D146:V146"/>
    <mergeCell ref="W146:Y146"/>
    <mergeCell ref="Z146:AB146"/>
    <mergeCell ref="AC146:AE146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2:AA222"/>
    <mergeCell ref="AH222:AP222"/>
    <mergeCell ref="AU222:BF222"/>
    <mergeCell ref="AH223:AP223"/>
    <mergeCell ref="AU223:BF223"/>
    <mergeCell ref="A31:D31"/>
    <mergeCell ref="E31:T31"/>
    <mergeCell ref="U31:Y31"/>
    <mergeCell ref="Z31:AD31"/>
    <mergeCell ref="AE31:AH31"/>
    <mergeCell ref="A215:BL215"/>
    <mergeCell ref="A219:AA219"/>
    <mergeCell ref="AH219:AP219"/>
    <mergeCell ref="AU219:BF219"/>
    <mergeCell ref="AH220:AP220"/>
    <mergeCell ref="AU220:BF220"/>
    <mergeCell ref="AW207:BD207"/>
    <mergeCell ref="BE207:BL207"/>
    <mergeCell ref="A209:BL209"/>
    <mergeCell ref="A210:BL210"/>
    <mergeCell ref="A213:BL213"/>
    <mergeCell ref="A214:BL214"/>
    <mergeCell ref="AQ206:AV206"/>
    <mergeCell ref="AW206:BD206"/>
    <mergeCell ref="BE206:BL206"/>
    <mergeCell ref="A207:F207"/>
    <mergeCell ref="G207:S207"/>
    <mergeCell ref="T207:Y207"/>
    <mergeCell ref="Z207:AD207"/>
    <mergeCell ref="AE207:AJ207"/>
    <mergeCell ref="AK207:AP207"/>
    <mergeCell ref="AQ207:AV207"/>
    <mergeCell ref="A206:F206"/>
    <mergeCell ref="G206:S206"/>
    <mergeCell ref="T206:Y206"/>
    <mergeCell ref="Z206:AD206"/>
    <mergeCell ref="AE206:AJ206"/>
    <mergeCell ref="AK206:AP206"/>
    <mergeCell ref="BE203:BL204"/>
    <mergeCell ref="A205:F205"/>
    <mergeCell ref="G205:S205"/>
    <mergeCell ref="T205:Y205"/>
    <mergeCell ref="Z205:AD205"/>
    <mergeCell ref="AE205:AJ205"/>
    <mergeCell ref="AK205:AP205"/>
    <mergeCell ref="AQ205:AV205"/>
    <mergeCell ref="AW205:BD205"/>
    <mergeCell ref="BE205:BL205"/>
    <mergeCell ref="A201:BL201"/>
    <mergeCell ref="A202:BL202"/>
    <mergeCell ref="A203:F204"/>
    <mergeCell ref="G203:S204"/>
    <mergeCell ref="T203:Y204"/>
    <mergeCell ref="Z203:AD204"/>
    <mergeCell ref="AE203:AJ204"/>
    <mergeCell ref="AK203:AP204"/>
    <mergeCell ref="AQ203:AV204"/>
    <mergeCell ref="AW203:BD204"/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T194:AW195"/>
    <mergeCell ref="AX194:BG194"/>
    <mergeCell ref="BH194:BL195"/>
    <mergeCell ref="Z195:AD195"/>
    <mergeCell ref="AE195:AI195"/>
    <mergeCell ref="AX195:BB195"/>
    <mergeCell ref="BC195:BG195"/>
    <mergeCell ref="A192:BL192"/>
    <mergeCell ref="A193:F195"/>
    <mergeCell ref="G193:P195"/>
    <mergeCell ref="Q193:AN193"/>
    <mergeCell ref="AO193:BL193"/>
    <mergeCell ref="Q194:U195"/>
    <mergeCell ref="V194:Y195"/>
    <mergeCell ref="Z194:AI194"/>
    <mergeCell ref="AJ194:AN195"/>
    <mergeCell ref="AO194:AS195"/>
    <mergeCell ref="AK189:AP189"/>
    <mergeCell ref="AQ189:AV189"/>
    <mergeCell ref="AW189:BA189"/>
    <mergeCell ref="BB189:BF189"/>
    <mergeCell ref="BG189:BL189"/>
    <mergeCell ref="A191:BL191"/>
    <mergeCell ref="AK188:AP188"/>
    <mergeCell ref="AQ188:AV188"/>
    <mergeCell ref="AW188:BA188"/>
    <mergeCell ref="BB188:BF188"/>
    <mergeCell ref="BG188:BL188"/>
    <mergeCell ref="A189:F189"/>
    <mergeCell ref="G189:S189"/>
    <mergeCell ref="T189:Y189"/>
    <mergeCell ref="Z189:AD189"/>
    <mergeCell ref="AE189:AJ189"/>
    <mergeCell ref="AK187:AP187"/>
    <mergeCell ref="AQ187:AV187"/>
    <mergeCell ref="AW187:BA187"/>
    <mergeCell ref="BB187:BF187"/>
    <mergeCell ref="BG187:BL187"/>
    <mergeCell ref="A188:F188"/>
    <mergeCell ref="G188:S188"/>
    <mergeCell ref="T188:Y188"/>
    <mergeCell ref="Z188:AD188"/>
    <mergeCell ref="AE188:AJ188"/>
    <mergeCell ref="AQ185:AV186"/>
    <mergeCell ref="AW185:BF185"/>
    <mergeCell ref="BG185:BL186"/>
    <mergeCell ref="AW186:BA186"/>
    <mergeCell ref="BB186:BF186"/>
    <mergeCell ref="A187:F187"/>
    <mergeCell ref="G187:S187"/>
    <mergeCell ref="T187:Y187"/>
    <mergeCell ref="Z187:AD187"/>
    <mergeCell ref="AE187:AJ187"/>
    <mergeCell ref="A185:F186"/>
    <mergeCell ref="G185:S186"/>
    <mergeCell ref="T185:Y186"/>
    <mergeCell ref="Z185:AD186"/>
    <mergeCell ref="AE185:AJ186"/>
    <mergeCell ref="AK185:AP186"/>
    <mergeCell ref="BP175:BS175"/>
    <mergeCell ref="A178:BL178"/>
    <mergeCell ref="A179:BL179"/>
    <mergeCell ref="A182:BL182"/>
    <mergeCell ref="A183:BL183"/>
    <mergeCell ref="A184:BL184"/>
    <mergeCell ref="AO175:AR175"/>
    <mergeCell ref="AS175:AW175"/>
    <mergeCell ref="AX175:BA175"/>
    <mergeCell ref="BB175:BF175"/>
    <mergeCell ref="BG175:BJ175"/>
    <mergeCell ref="BK175:BO175"/>
    <mergeCell ref="BB174:BF174"/>
    <mergeCell ref="BG174:BJ174"/>
    <mergeCell ref="BK174:BO174"/>
    <mergeCell ref="BP174:BS174"/>
    <mergeCell ref="A175:M175"/>
    <mergeCell ref="N175:U175"/>
    <mergeCell ref="V175:Z175"/>
    <mergeCell ref="AA175:AE175"/>
    <mergeCell ref="AF175:AI175"/>
    <mergeCell ref="AJ175:AN175"/>
    <mergeCell ref="BP173:BS173"/>
    <mergeCell ref="A174:M174"/>
    <mergeCell ref="N174:U174"/>
    <mergeCell ref="V174:Z174"/>
    <mergeCell ref="AA174:AE174"/>
    <mergeCell ref="AF174:AI174"/>
    <mergeCell ref="AJ174:AN174"/>
    <mergeCell ref="AO174:AR174"/>
    <mergeCell ref="AS174:AW174"/>
    <mergeCell ref="AX174:BA174"/>
    <mergeCell ref="AO173:AR173"/>
    <mergeCell ref="AS173:AW173"/>
    <mergeCell ref="AX173:BA173"/>
    <mergeCell ref="BB173:BF173"/>
    <mergeCell ref="BG173:BJ173"/>
    <mergeCell ref="BK173:BO173"/>
    <mergeCell ref="BB172:BF172"/>
    <mergeCell ref="BG172:BJ172"/>
    <mergeCell ref="BK172:BO172"/>
    <mergeCell ref="BP172:BS172"/>
    <mergeCell ref="A173:M173"/>
    <mergeCell ref="N173:U173"/>
    <mergeCell ref="V173:Z173"/>
    <mergeCell ref="AA173:AE173"/>
    <mergeCell ref="AF173:AI173"/>
    <mergeCell ref="AJ173:AN173"/>
    <mergeCell ref="AA172:AE172"/>
    <mergeCell ref="AF172:AI172"/>
    <mergeCell ref="AJ172:AN172"/>
    <mergeCell ref="AO172:AR172"/>
    <mergeCell ref="AS172:AW172"/>
    <mergeCell ref="AX172:BA172"/>
    <mergeCell ref="A169:BL169"/>
    <mergeCell ref="A170:BM170"/>
    <mergeCell ref="A171:M172"/>
    <mergeCell ref="N171:U172"/>
    <mergeCell ref="V171:Z172"/>
    <mergeCell ref="AA171:AI171"/>
    <mergeCell ref="AJ171:AR171"/>
    <mergeCell ref="AS171:BA171"/>
    <mergeCell ref="BB171:BJ171"/>
    <mergeCell ref="BK171:BS171"/>
    <mergeCell ref="AZ165:BD165"/>
    <mergeCell ref="A166:F166"/>
    <mergeCell ref="G166:S166"/>
    <mergeCell ref="T166:Z166"/>
    <mergeCell ref="AA166:AE166"/>
    <mergeCell ref="AF166:AJ166"/>
    <mergeCell ref="AK166:AO166"/>
    <mergeCell ref="AP166:AT166"/>
    <mergeCell ref="AU166:AY166"/>
    <mergeCell ref="AZ166:BD166"/>
    <mergeCell ref="AU164:AY164"/>
    <mergeCell ref="AZ164:BD164"/>
    <mergeCell ref="A165:F165"/>
    <mergeCell ref="G165:S165"/>
    <mergeCell ref="T165:Z165"/>
    <mergeCell ref="AA165:AE165"/>
    <mergeCell ref="AF165:AJ165"/>
    <mergeCell ref="AK165:AO165"/>
    <mergeCell ref="AP165:AT165"/>
    <mergeCell ref="AU165:AY165"/>
    <mergeCell ref="AP163:AT163"/>
    <mergeCell ref="AU163:AY163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160:BL160"/>
    <mergeCell ref="A161:BD161"/>
    <mergeCell ref="A162:F163"/>
    <mergeCell ref="G162:S163"/>
    <mergeCell ref="T162:Z163"/>
    <mergeCell ref="AA162:AO162"/>
    <mergeCell ref="AP162:BD162"/>
    <mergeCell ref="AA163:AE163"/>
    <mergeCell ref="AF163:AJ163"/>
    <mergeCell ref="AK163:AO163"/>
    <mergeCell ref="AP158:AT158"/>
    <mergeCell ref="AU158:AY158"/>
    <mergeCell ref="AZ158:BD158"/>
    <mergeCell ref="BE158:BI158"/>
    <mergeCell ref="BJ158:BN158"/>
    <mergeCell ref="BO158:BS158"/>
    <mergeCell ref="A158:F158"/>
    <mergeCell ref="G158:S158"/>
    <mergeCell ref="T158:Z158"/>
    <mergeCell ref="AA158:AE158"/>
    <mergeCell ref="AF158:AJ158"/>
    <mergeCell ref="AK158:AO158"/>
    <mergeCell ref="AP157:AT157"/>
    <mergeCell ref="AU157:AY157"/>
    <mergeCell ref="AZ157:BD157"/>
    <mergeCell ref="BE157:BI157"/>
    <mergeCell ref="BJ157:BN157"/>
    <mergeCell ref="BO157:BS157"/>
    <mergeCell ref="A157:F157"/>
    <mergeCell ref="G157:S157"/>
    <mergeCell ref="T157:Z157"/>
    <mergeCell ref="AA157:AE157"/>
    <mergeCell ref="AF157:AJ157"/>
    <mergeCell ref="AK157:AO157"/>
    <mergeCell ref="AP156:AT156"/>
    <mergeCell ref="AU156:AY156"/>
    <mergeCell ref="AZ156:BD156"/>
    <mergeCell ref="BE156:BI156"/>
    <mergeCell ref="BJ156:BN156"/>
    <mergeCell ref="BO156:BS156"/>
    <mergeCell ref="A156:F156"/>
    <mergeCell ref="G156:S156"/>
    <mergeCell ref="T156:Z156"/>
    <mergeCell ref="AA156:AE156"/>
    <mergeCell ref="AF156:AJ156"/>
    <mergeCell ref="AK156:AO156"/>
    <mergeCell ref="AP155:AT155"/>
    <mergeCell ref="AU155:AY155"/>
    <mergeCell ref="AZ155:BD155"/>
    <mergeCell ref="BE155:BI155"/>
    <mergeCell ref="BJ155:BN155"/>
    <mergeCell ref="BO155:BS155"/>
    <mergeCell ref="A153:BS153"/>
    <mergeCell ref="A154:F155"/>
    <mergeCell ref="G154:S155"/>
    <mergeCell ref="T154:Z155"/>
    <mergeCell ref="AA154:AO154"/>
    <mergeCell ref="AP154:BD154"/>
    <mergeCell ref="BE154:BS154"/>
    <mergeCell ref="AA155:AE155"/>
    <mergeCell ref="AF155:AJ155"/>
    <mergeCell ref="AK155:AO155"/>
    <mergeCell ref="BA144:BC144"/>
    <mergeCell ref="BD144:BF144"/>
    <mergeCell ref="BG144:BI144"/>
    <mergeCell ref="BJ144:BL144"/>
    <mergeCell ref="A151:BL151"/>
    <mergeCell ref="A152:BS152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37" priority="42" stopIfTrue="1" operator="equal">
      <formula>A85</formula>
    </cfRule>
  </conditionalFormatting>
  <conditionalFormatting sqref="A105:C105 A119:C119">
    <cfRule type="cellIs" dxfId="36" priority="43" stopIfTrue="1" operator="equal">
      <formula>A104</formula>
    </cfRule>
    <cfRule type="cellIs" dxfId="35" priority="44" stopIfTrue="1" operator="equal">
      <formula>0</formula>
    </cfRule>
  </conditionalFormatting>
  <conditionalFormatting sqref="A87">
    <cfRule type="cellIs" dxfId="34" priority="41" stopIfTrue="1" operator="equal">
      <formula>A86</formula>
    </cfRule>
  </conditionalFormatting>
  <conditionalFormatting sqref="A97">
    <cfRule type="cellIs" dxfId="33" priority="46" stopIfTrue="1" operator="equal">
      <formula>A95</formula>
    </cfRule>
  </conditionalFormatting>
  <conditionalFormatting sqref="A96">
    <cfRule type="cellIs" dxfId="32" priority="39" stopIfTrue="1" operator="equal">
      <formula>A95</formula>
    </cfRule>
  </conditionalFormatting>
  <conditionalFormatting sqref="A145">
    <cfRule type="cellIs" dxfId="31" priority="5" stopIfTrue="1" operator="equal">
      <formula>A144</formula>
    </cfRule>
  </conditionalFormatting>
  <conditionalFormatting sqref="A106:C106">
    <cfRule type="cellIs" dxfId="30" priority="36" stopIfTrue="1" operator="equal">
      <formula>A105</formula>
    </cfRule>
    <cfRule type="cellIs" dxfId="29" priority="37" stopIfTrue="1" operator="equal">
      <formula>0</formula>
    </cfRule>
  </conditionalFormatting>
  <conditionalFormatting sqref="A107:C107">
    <cfRule type="cellIs" dxfId="28" priority="34" stopIfTrue="1" operator="equal">
      <formula>A106</formula>
    </cfRule>
    <cfRule type="cellIs" dxfId="27" priority="35" stopIfTrue="1" operator="equal">
      <formula>0</formula>
    </cfRule>
  </conditionalFormatting>
  <conditionalFormatting sqref="A108:C108">
    <cfRule type="cellIs" dxfId="26" priority="32" stopIfTrue="1" operator="equal">
      <formula>A107</formula>
    </cfRule>
    <cfRule type="cellIs" dxfId="25" priority="33" stopIfTrue="1" operator="equal">
      <formula>0</formula>
    </cfRule>
  </conditionalFormatting>
  <conditionalFormatting sqref="A109:C109">
    <cfRule type="cellIs" dxfId="24" priority="30" stopIfTrue="1" operator="equal">
      <formula>A108</formula>
    </cfRule>
    <cfRule type="cellIs" dxfId="23" priority="31" stopIfTrue="1" operator="equal">
      <formula>0</formula>
    </cfRule>
  </conditionalFormatting>
  <conditionalFormatting sqref="A110:C110">
    <cfRule type="cellIs" dxfId="22" priority="28" stopIfTrue="1" operator="equal">
      <formula>A109</formula>
    </cfRule>
    <cfRule type="cellIs" dxfId="21" priority="29" stopIfTrue="1" operator="equal">
      <formula>0</formula>
    </cfRule>
  </conditionalFormatting>
  <conditionalFormatting sqref="A111:C111">
    <cfRule type="cellIs" dxfId="20" priority="26" stopIfTrue="1" operator="equal">
      <formula>A110</formula>
    </cfRule>
    <cfRule type="cellIs" dxfId="19" priority="27" stopIfTrue="1" operator="equal">
      <formula>0</formula>
    </cfRule>
  </conditionalFormatting>
  <conditionalFormatting sqref="A112:C112">
    <cfRule type="cellIs" dxfId="18" priority="24" stopIfTrue="1" operator="equal">
      <formula>A111</formula>
    </cfRule>
    <cfRule type="cellIs" dxfId="17" priority="25" stopIfTrue="1" operator="equal">
      <formula>0</formula>
    </cfRule>
  </conditionalFormatting>
  <conditionalFormatting sqref="A120:C120">
    <cfRule type="cellIs" dxfId="16" priority="20" stopIfTrue="1" operator="equal">
      <formula>A119</formula>
    </cfRule>
    <cfRule type="cellIs" dxfId="15" priority="21" stopIfTrue="1" operator="equal">
      <formula>0</formula>
    </cfRule>
  </conditionalFormatting>
  <conditionalFormatting sqref="A121:C121">
    <cfRule type="cellIs" dxfId="14" priority="18" stopIfTrue="1" operator="equal">
      <formula>A120</formula>
    </cfRule>
    <cfRule type="cellIs" dxfId="13" priority="19" stopIfTrue="1" operator="equal">
      <formula>0</formula>
    </cfRule>
  </conditionalFormatting>
  <conditionalFormatting sqref="A122:C122">
    <cfRule type="cellIs" dxfId="12" priority="16" stopIfTrue="1" operator="equal">
      <formula>A121</formula>
    </cfRule>
    <cfRule type="cellIs" dxfId="11" priority="17" stopIfTrue="1" operator="equal">
      <formula>0</formula>
    </cfRule>
  </conditionalFormatting>
  <conditionalFormatting sqref="A123:C123">
    <cfRule type="cellIs" dxfId="10" priority="14" stopIfTrue="1" operator="equal">
      <formula>A122</formula>
    </cfRule>
    <cfRule type="cellIs" dxfId="9" priority="15" stopIfTrue="1" operator="equal">
      <formula>0</formula>
    </cfRule>
  </conditionalFormatting>
  <conditionalFormatting sqref="A124:C124">
    <cfRule type="cellIs" dxfId="8" priority="12" stopIfTrue="1" operator="equal">
      <formula>A123</formula>
    </cfRule>
    <cfRule type="cellIs" dxfId="7" priority="13" stopIfTrue="1" operator="equal">
      <formula>0</formula>
    </cfRule>
  </conditionalFormatting>
  <conditionalFormatting sqref="A125:C125">
    <cfRule type="cellIs" dxfId="6" priority="10" stopIfTrue="1" operator="equal">
      <formula>A124</formula>
    </cfRule>
    <cfRule type="cellIs" dxfId="5" priority="11" stopIfTrue="1" operator="equal">
      <formula>0</formula>
    </cfRule>
  </conditionalFormatting>
  <conditionalFormatting sqref="A126:C126">
    <cfRule type="cellIs" dxfId="4" priority="8" stopIfTrue="1" operator="equal">
      <formula>A125</formula>
    </cfRule>
    <cfRule type="cellIs" dxfId="3" priority="9" stopIfTrue="1" operator="equal">
      <formula>0</formula>
    </cfRule>
  </conditionalFormatting>
  <conditionalFormatting sqref="A146">
    <cfRule type="cellIs" dxfId="2" priority="4" stopIfTrue="1" operator="equal">
      <formula>A145</formula>
    </cfRule>
  </conditionalFormatting>
  <conditionalFormatting sqref="A147">
    <cfRule type="cellIs" dxfId="1" priority="3" stopIfTrue="1" operator="equal">
      <formula>A146</formula>
    </cfRule>
  </conditionalFormatting>
  <conditionalFormatting sqref="A148">
    <cfRule type="cellIs" dxfId="0" priority="2" stopIfTrue="1" operator="equal">
      <formula>A147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КПК0112111</vt:lpstr>
      <vt:lpstr>'Додаток2 КПК0112111'!Область_печати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2021-01-18T10:50:18Z</dcterms:modified>
</cp:coreProperties>
</file>